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2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4년 결산\"/>
    </mc:Choice>
  </mc:AlternateContent>
  <x:bookViews>
    <x:workbookView xWindow="0" yWindow="0" windowWidth="28545" windowHeight="11850" activeTab="1"/>
  </x:bookViews>
  <x:sheets>
    <x:sheet name="후원금 입출금내역 개요" sheetId="1" r:id="rId4"/>
    <x:sheet name="후원금 입출금내역" sheetId="2" r:id="rId5"/>
  </x:sheets>
  <x:definedNames>
    <x:definedName name="_xlnm._FilterDatabase" localSheetId="1" hidden="1">'후원금 입출금내역'!$A$3:$E$154</x:definedName>
    <x:definedName name="_xlnm._FilterDatabase" localSheetId="0" hidden="1">'후원금 입출금내역 개요'!$A$3:$D$11</x:definedName>
    <x:definedName name="_xlnm.Print_Area">#REF!</x:definedName>
    <x:definedName name="_xlnm.Print_Area" localSheetId="0">'후원금 입출금내역 개요'!$A$1:$D$18</x:definedName>
    <x:definedName name="_xlnm.Print_Area" localSheetId="1">'후원금 입출금내역'!$A$1:$E$1063</x:definedName>
    <x:definedName name="_xlnm.Print_Titles">#REF!</x:definedName>
    <x:definedName name="_xlnm.Print_Titles" localSheetId="0">'후원금 입출금내역 개요'!$3:$3</x:definedName>
    <x:definedName name="_xlnm.Print_Titles" localSheetId="1">'후원금 입출금내역'!$3:$3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<x:sst xmlns:r="http://schemas.openxmlformats.org/officeDocument/2006/relationships" xmlns:c="http://schemas.openxmlformats.org/drawingml/2006/chart" xmlns:x="http://schemas.openxmlformats.org/spreadsheetml/2006/main" count="1086" uniqueCount="348">
  <x:si>
    <x:t>12월 주방용품(주방세제 등)</x:t>
  </x:si>
  <x:si>
    <x:t>강북유소년스포츠센터(체육활동)</x:t>
  </x:si>
  <x:si>
    <x:t>테마형레저프로그램(다니엘)_간식비</x:t>
  </x:si>
  <x:si>
    <x:t>새볕골프단 해외동계훈련 지정후원금</x:t>
  </x:si>
  <x:si>
    <x:t>2024생일파티(김가희)_생일선물</x:t>
  </x:si>
  <x:si>
    <x:t>태현어린이집 특별활동비(권벼리)</x:t>
  </x:si>
  <x:si>
    <x:t>꿈칠(박지훈 우천용 골프장갑)</x:t>
  </x:si>
  <x:si>
    <x:t>꿈칠(박지훈 골프채 헤드 교체)</x:t>
  </x:si>
  <x:si>
    <x:t>테마형레저프로그램(다니엘)_주유비</x:t>
  </x:si>
  <x:si>
    <x:t>골프(통도CC)9홀라운드 간식비</x:t>
  </x:si>
  <x:si>
    <x:t>전국중고생골프대회_연습장이용료</x:t>
  </x:si>
  <x:si>
    <x:t>사랑의 김장나눔행사(김치통 등)</x:t>
  </x:si>
  <x:si>
    <x:t>새볕골프단 이경열프로 지정후원금</x:t>
  </x:si>
  <x:si>
    <x:t>새볕골프단 조희원님 지정후원금</x:t>
  </x:si>
  <x:si>
    <x:t>2024생일파티(김은혜)_생일선물</x:t>
  </x:si>
  <x:si>
    <x:t>2024년 종합안전배상공제 갱신</x:t>
  </x:si>
  <x:si>
    <x:t>2024생일파티(박범서)_생일선물</x:t>
  </x:si>
  <x:si>
    <x:t>골프 대구소년체전(영천CC) 식사비</x:t>
  </x:si>
  <x:si>
    <x:t>2024 우체국 행복배달 소원우체통</x:t>
  </x:si>
  <x:si>
    <x:t>테마형레저프로그램(다니엘)_식사비</x:t>
  </x:si>
  <x:si>
    <x:t>2024생일파티(박범서)_생일간식</x:t>
  </x:si>
  <x:si>
    <x:t>비상약품(모기기피제 외 2종류)</x:t>
  </x:si>
  <x:si>
    <x:t>골프(영천CC)18홀라운드 식사비</x:t>
  </x:si>
  <x:si>
    <x:t>생활실 명칭 변경(문화상품권)</x:t>
  </x:si>
  <x:si>
    <x:t>태현어린이집 특별활동비(김이든)</x:t>
  </x:si>
  <x:si>
    <x:t>2024 아반떼 자동차보험 갱신</x:t>
  </x:si>
  <x:si>
    <x:t>2024생일파티(박범서)_생일케이크</x:t>
  </x:si>
  <x:si>
    <x:t>골프(영천CC)18홀라운드 그린피</x:t>
  </x:si>
  <x:si>
    <x:t>박범서 CDA 후원(에너지소방)</x:t>
  </x:si>
  <x:si>
    <x:t>새볕골프단 푸른병원 지정후원금</x:t>
  </x:si>
  <x:si>
    <x:t>2024 한국아동복지협회 회비</x:t>
  </x:si>
  <x:si>
    <x:t>꿈칠(박지훈 골프채 그립 교체)</x:t>
  </x:si>
  <x:si>
    <x:t>대구시상수도사업본부매곡정수 후원금</x:t>
  </x:si>
  <x:si>
    <x:t>2024 대구북구사회복지협의회 회비</x:t>
  </x:si>
  <x:si>
    <x:t>2024 도시가스시설 정기검사</x:t>
  </x:si>
  <x:si>
    <x:t>2024 스타렉스 자동차보험 갱신</x:t>
  </x:si>
  <x:si>
    <x:t>2024년 한국감마센터_교육비</x:t>
  </x:si>
  <x:si>
    <x:t>제1회 한국아동복지대회_참가비</x:t>
  </x:si>
  <x:si>
    <x:t>보호종료아동 생일축하 우편요금</x:t>
  </x:si>
  <x:si>
    <x:t>안전하고 즐거운 실내놀이터 조성사업</x:t>
  </x:si>
  <x:si>
    <x:t>등기우편요금_현대차그룹 지정기탁사업</x:t>
  </x:si>
  <x:si>
    <x:t>꿈칠(박지훈 그린피, 카트비)</x:t>
  </x:si>
  <x:si>
    <x:t>청도반시 전국초등학생 골프대회_식비</x:t>
  </x:si>
  <x:si>
    <x:t>2024년 소방시설 작동기능점검비</x:t>
  </x:si>
  <x:si>
    <x:t>2024년 위기대응집합교육_식비</x:t>
  </x:si>
  <x:si>
    <x:t>12월 생활용품(바닥청소솔 등)</x:t>
  </x:si>
  <x:si>
    <x:t>대구강북청년회의소 이취임식_상품권</x:t>
  </x:si>
  <x:si>
    <x:t>(해외)동계훈련 체력보강 및 증진</x:t>
  </x:si>
  <x:si>
    <x:t>골프(통도CC)9홀라운드 식사비</x:t>
  </x:si>
  <x:si>
    <x:t>후원금 전용계좌의 입출금 내역</x:t>
  </x:si>
  <x:si>
    <x:t>새볕골프단 해외동계훈련 비행기값</x:t>
  </x:si>
  <x:si>
    <x:t>상반기 (인도어)골프연습장 이용료</x:t>
  </x:si>
  <x:si>
    <x:t>1월 생활용품(다용도정리함 등)</x:t>
  </x:si>
  <x:si>
    <x:t>새볕골프단 골프대회 지정후원금</x:t>
  </x:si>
  <x:si>
    <x:t>개인별 USB 및 보관파우치</x:t>
  </x:si>
  <x:si>
    <x:t>박인화(영메디칼) 후원금</x:t>
  </x:si>
  <x:si>
    <x:t>강북경찰서(우수리) 후원금</x:t>
  </x:si>
  <x:si>
    <x:t>1/20~1/26 주부식비</x:t>
  </x:si>
  <x:si>
    <x:t>(주)리체바이오 후원금</x:t>
  </x:si>
  <x:si>
    <x:t>위기아동지원사업(신소명)</x:t>
  </x:si>
  <x:si>
    <x:t>4분기 사무용품(가위 등)</x:t>
  </x:si>
  <x:si>
    <x:t>다온메디(최재원) 후원금</x:t>
  </x:si>
  <x:si>
    <x:t>김혁순(한스메디칼) 후원금</x:t>
  </x:si>
  <x:si>
    <x:t>기관차량 스타렉스 정기검사</x:t>
  </x:si>
  <x:si>
    <x:t>우진메디칼(김기완) 후원금</x:t>
  </x:si>
  <x:si>
    <x:t>비상약품(냉각패치 등)</x:t>
  </x:si>
  <x:si>
    <x:t>외부환경프로그램(페인트)</x:t>
  </x:si>
  <x:si>
    <x:t>12월 생필품(주방세제 등)</x:t>
  </x:si>
  <x:si>
    <x:t>훈련식사 간편식(컵밥)</x:t>
  </x:si>
  <x:si>
    <x:t>위기아동지원사업(박범서)</x:t>
  </x:si>
  <x:si>
    <x:t>삼성TV 55인치 벽면브라켓</x:t>
  </x:si>
  <x:si>
    <x:t>새볕송년행사_답례품(수건)</x:t>
  </x:si>
  <x:si>
    <x:t>신소명 CDA 후원(김태희)</x:t>
  </x:si>
  <x:si>
    <x:t>전지훈련 복귀 아동 식사</x:t>
  </x:si>
  <x:si>
    <x:t>국민건강보험공단 후원금</x:t>
  </x:si>
  <x:si>
    <x:t>권벼리 CDA 후원(명정임)</x:t>
  </x:si>
  <x:si>
    <x:t>박범서 CDA 후원(조지연)</x:t>
  </x:si>
  <x:si>
    <x:t>골프(영천 아이리스) 식사비</x:t>
  </x:si>
  <x:si>
    <x:t>기관차량 스타렉스 주유</x:t>
  </x:si>
  <x:si>
    <x:t>박지훈아동 졸업식 꽃다발</x:t>
  </x:si>
  <x:si>
    <x:t>대구아동복지협회 특별회비</x:t>
  </x:si>
  <x:si>
    <x:t>대구골프협회장배 대회 간식비</x:t>
  </x:si>
  <x:si>
    <x:t>제51회 한국아동복지세미나</x:t>
  </x:si>
  <x:si>
    <x:t>골프(영천컨트리) 식사비</x:t>
  </x:si>
  <x:si>
    <x:t>(주)에너지소방 후원금</x:t>
  </x:si>
  <x:si>
    <x:t>2023 후원금이월금_비지정</x:t>
  </x:si>
  <x:si>
    <x:t>국립농산물품질관리원 후원금</x:t>
  </x:si>
  <x:si>
    <x:t>한국아동복지 사무국장 워크숍</x:t>
  </x:si>
  <x:si>
    <x:t>통도CC 골프라운드 도시락통</x:t>
  </x:si>
  <x:si>
    <x:t>보호종료아동 생일축하선물</x:t>
  </x:si>
  <x:si>
    <x:t>경남위브메탈(주) 후원금</x:t>
  </x:si>
  <x:si>
    <x:t>12월 생활용품(청소포)</x:t>
  </x:si>
  <x:si>
    <x:t>2월 주방용품(키친타월 등)</x:t>
  </x:si>
  <x:si>
    <x:t>우영메디케어(이동걸) 후원금</x:t>
  </x:si>
  <x:si>
    <x:t>홈플러스 칠곡점 후원금</x:t>
  </x:si>
  <x:si>
    <x:t>2024년 한국감마센터_식비</x:t>
  </x:si>
  <x:si>
    <x:t>한국판촉선물제조협회 후원금</x:t>
  </x:si>
  <x:si>
    <x:t>통도CC 골프라운드 식비</x:t>
  </x:si>
  <x:si>
    <x:t>2023 후원금이월금_지정</x:t>
  </x:si>
  <x:si>
    <x:t>대구골프협회장배 대회 식사비</x:t>
  </x:si>
  <x:si>
    <x:t>주식회사 갓에프앤비 후원금</x:t>
  </x:si>
  <x:si>
    <x:t>상시비치물품(윤활제 외 3)</x:t>
  </x:si>
  <x:si>
    <x:t>필드훈련 그린피, 카트피</x:t>
  </x:si>
  <x:si>
    <x:t>고하람 CDA 후원(곽경숙)</x:t>
  </x:si>
  <x:si>
    <x:t>통도CC 골프라운드 도시락</x:t>
  </x:si>
  <x:si>
    <x:t>씨제이프레시웨이 후원금</x:t>
  </x:si>
  <x:si>
    <x:t>1월 주부식비(다시팩)</x:t>
  </x:si>
  <x:si>
    <x:t>꿈칠(박지훈 골프모자)</x:t>
  </x:si>
  <x:si>
    <x:t>꿈칠 활동교통비(박지훈)</x:t>
  </x:si>
  <x:si>
    <x:t>꿈칠(박지훈 라운드그린피)</x:t>
  </x:si>
  <x:si>
    <x:t>전국중고생골프대회_간식비</x:t>
  </x:si>
  <x:si>
    <x:t>대구골프협회장배 대회 주유비</x:t>
  </x:si>
  <x:si>
    <x:t>골프(영천컨트리) 간식비</x:t>
  </x:si>
  <x:si>
    <x:t>감사패제작(기계체조감독)</x:t>
  </x:si>
  <x:si>
    <x:t>5월 생필품(검정봉투)</x:t>
  </x:si>
  <x:si>
    <x:t>꿈칠(박지훈 골프대회비)</x:t>
  </x:si>
  <x:si>
    <x:t>백종덕(남경정공) 후원금</x:t>
  </x:si>
  <x:si>
    <x:t>시설 통장간의 이전 수수료</x:t>
  </x:si>
  <x:si>
    <x:t>2분기 가족회의(에스더)</x:t>
  </x:si>
  <x:si>
    <x:t>박지훈아동 졸업식 식대비</x:t>
  </x:si>
  <x:si>
    <x:t>꿈칠(박지훈 골프장갑)</x:t>
  </x:si>
  <x:si>
    <x:t>대경메디칼(허은주) 후원금</x:t>
  </x:si>
  <x:si>
    <x:t>4월 생활용품(세탁망)</x:t>
  </x:si>
  <x:si>
    <x:t>위너스메디칼(주) 후원금</x:t>
  </x:si>
  <x:si>
    <x:t>문화센터 강좌수업(권벼리)</x:t>
  </x:si>
  <x:si>
    <x:t>제주전지훈련 귀원시 저녁식사</x:t>
  </x:si>
  <x:si>
    <x:t>출입구 디딤석(조리실 뒷쪽)</x:t>
  </x:si>
  <x:si>
    <x:t>구민경아동 졸업식 식대비</x:t>
  </x:si>
  <x:si>
    <x:t>시아리아팜(권명곤) 후원금</x:t>
  </x:si>
  <x:si>
    <x:t>권벼리 CDA 후원(강미소)</x:t>
  </x:si>
  <x:si>
    <x:t>2024년 상반기 소식지</x:t>
  </x:si>
  <x:si>
    <x:t>원터치 안전커버 외 1</x:t>
  </x:si>
  <x:si>
    <x:t>네오메디텍(이재성) 후원금</x:t>
  </x:si>
  <x:si>
    <x:t>삼원메디케어(최운석) 후원금</x:t>
  </x:si>
  <x:si>
    <x:t>전국중고생골프대회_식사비</x:t>
  </x:si>
  <x:si>
    <x:t>꿈칠(박지훈 골프채 헤드)</x:t>
  </x:si>
  <x:si>
    <x:t>3분기 가족회의(에스더)</x:t>
  </x:si>
  <x:si>
    <x:t>전기설비 정기검사 수수료</x:t>
  </x:si>
  <x:si>
    <x:t>2분기 가족회의(다니엘)</x:t>
  </x:si>
  <x:si>
    <x:t>정윤준(정수광) 후원금</x:t>
  </x:si>
  <x:si>
    <x:t>골프아동 점심식사(컵밥)</x:t>
  </x:si>
  <x:si>
    <x:t>꿈칠(박지훈 라운드비용)</x:t>
  </x:si>
  <x:si>
    <x:t>디에스메디칼(김수점) 후원금</x:t>
  </x:si>
  <x:si>
    <x:t>실내놀이터 조성사업_자부담</x:t>
  </x:si>
  <x:si>
    <x:t>어버이날준비물(카드만들기)</x:t>
  </x:si>
  <x:si>
    <x:t>제35회 KJGA회장배 전국 중고생 골프대회_주유비</x:t>
  </x:si>
  <x:si>
    <x:t>제35회 KJGA회장배 전국 중고생 골프대회_숙박비</x:t>
  </x:si>
  <x:si>
    <x:t>제35회 KJGA회장배 전국 중고생 골프대회_간식비</x:t>
  </x:si>
  <x:si>
    <x:t>2024년도 이월금</x:t>
  </x:si>
  <x:si>
    <x:t>2024년도 합계</x:t>
  </x:si>
  <x:si>
    <x:t>새볕송년행사_꾸밈재료</x:t>
  </x:si>
  <x:si>
    <x:t>새볕송년행사_선물</x:t>
  </x:si>
  <x:si>
    <x:t>성진정밀 후원금</x:t>
  </x:si>
  <x:si>
    <x:t>새볕송년행사_상품권</x:t>
  </x:si>
  <x:si>
    <x:t>2024 특수건강검진</x:t>
  </x:si>
  <x:si>
    <x:t>스타렉스 앞유리와이퍼</x:t>
  </x:si>
  <x:si>
    <x:t>새볕송년행사_사진</x:t>
  </x:si>
  <x:si>
    <x:t>에어타카 외 3</x:t>
  </x:si>
  <x:si>
    <x:t>새볕송년행사_꽃다발</x:t>
  </x:si>
  <x:si>
    <x:t>감사패제작(후원자)</x:t>
  </x:si>
  <x:si>
    <x:t>무림로타리 후원금</x:t>
  </x:si>
  <x:si>
    <x:t>강북경찰서 후원금</x:t>
  </x:si>
  <x:si>
    <x:t>새볕송년행사_식탁보</x:t>
  </x:si>
  <x:si>
    <x:t>전기공사 준공금</x:t>
  </x:si>
  <x:si>
    <x:t>동계훈련 감사선물</x:t>
  </x:si>
  <x:si>
    <x:t>새볕송년행사_식사류</x:t>
  </x:si>
  <x:si>
    <x:t>강당 조명 전구</x:t>
  </x:si>
  <x:si>
    <x:t>새볕송년행사_현수막</x:t>
  </x:si>
  <x:si>
    <x:t>홈커밍데이_우편요금</x:t>
  </x:si>
  <x:si>
    <x:t>감각통합검사(김이든)</x:t>
  </x:si>
  <x:si>
    <x:t>(주)빌드로우 후원금</x:t>
  </x:si>
  <x:si>
    <x:t>홈커밍데이_현수막</x:t>
  </x:si>
  <x:si>
    <x:t>새볕송년행사_꾸밈용품</x:t>
  </x:si>
  <x:si>
    <x:t>만족도조사 제본</x:t>
  </x:si>
  <x:si>
    <x:t>나누리봉사단 후원금</x:t>
  </x:si>
  <x:si>
    <x:t>&lt;&lt; 월 계 &gt;&gt;</x:t>
  </x:si>
  <x:si>
    <x:t>새볕송년행사_일회용품</x:t>
  </x:si>
  <x:si>
    <x:t>홈커밍데이_방문선물</x:t>
  </x:si>
  <x:si>
    <x:t>지사모봉사단 후원금</x:t>
  </x:si>
  <x:si>
    <x:t>대구시교육청 후원금</x:t>
  </x:si>
  <x:si>
    <x:t>꿈칠지원사업(박지훈)</x:t>
  </x:si>
  <x:si>
    <x:t>식기세척기 수리</x:t>
  </x:si>
  <x:si>
    <x:t>사공옥희 후원금</x:t>
  </x:si>
  <x:si>
    <x:t>새마을금고 후원금</x:t>
  </x:si>
  <x:si>
    <x:t>기타예금이자수입</x:t>
  </x:si>
  <x:si>
    <x:t>꿈칠(박지훈 그립)</x:t>
  </x:si>
  <x:si>
    <x:t>코밴아이러브 후원금</x:t>
  </x:si>
  <x:si>
    <x:t>대구아동복지협회 회비</x:t>
  </x:si>
  <x:si>
    <x:t>비씨카드 후원금</x:t>
  </x:si>
  <x:si>
    <x:t>전기안전관리대행수수료</x:t>
  </x:si>
  <x:si>
    <x:t>탕비용품(커피 등)</x:t>
  </x:si>
  <x:si>
    <x:t>밀크티수강료(박서영)</x:t>
  </x:si>
  <x:si>
    <x:t>감각통합검사(신소명)</x:t>
  </x:si>
  <x:si>
    <x:t>푸른병원 후원금</x:t>
  </x:si>
  <x:si>
    <x:t>하드보드지, A3용지</x:t>
  </x:si>
  <x:si>
    <x:t>꿈칠(박지훈 골프화)</x:t>
  </x:si>
  <x:si>
    <x:t>에너지소방 후원금</x:t>
  </x:si>
  <x:si>
    <x:t>밀크티수강료(고하람)</x:t>
  </x:si>
  <x:si>
    <x:t>강북JCI 후원금</x:t>
  </x:si>
  <x:si>
    <x:t>브레인케어 후원금</x:t>
  </x:si>
  <x:si>
    <x:t>등기우편요금(신소명)</x:t>
  </x:si>
  <x:si>
    <x:t>도어락(다니엘)</x:t>
  </x:si>
  <x:si>
    <x:t>기관차량 아반떼 주유</x:t>
  </x:si>
  <x:si>
    <x:t>식당 김치냉장고</x:t>
  </x:si>
  <x:si>
    <x:t>2023 농협 이월금</x:t>
  </x:si>
  <x:si>
    <x:t>기부금영수증 우편요금</x:t>
  </x:si>
  <x:si>
    <x:t>와이퍼교체(아반떼)</x:t>
  </x:si>
  <x:si>
    <x:t>비상약품(새볕골프단)</x:t>
  </x:si>
  <x:si>
    <x:t>발가락골절(김태민)</x:t>
  </x:si>
  <x:si>
    <x:t>자원봉사자용 청소용품</x:t>
  </x:si>
  <x:si>
    <x:t>(주)대구은행 후원금</x:t>
  </x:si>
  <x:si>
    <x:t>주방기기(압력솥 등)</x:t>
  </x:si>
  <x:si>
    <x:t>북대구우체국 후원금</x:t>
  </x:si>
  <x:si>
    <x:t>꿈칠(박지훈 골프공)</x:t>
  </x:si>
  <x:si>
    <x:t>아름드리카 주유</x:t>
  </x:si>
  <x:si>
    <x:t>작업대(작업테이블)</x:t>
  </x:si>
  <x:si>
    <x:t>멀티탭5구(식당)</x:t>
  </x:si>
  <x:si>
    <x:t>우리메디칼 후원금</x:t>
  </x:si>
  <x:si>
    <x:t>꿈칠(박지훈 골프복)</x:t>
  </x:si>
  <x:si>
    <x:t>인터넷요금(새볕원)</x:t>
  </x:si>
  <x:si>
    <x:t>특식-바비큐용품</x:t>
  </x:si>
  <x:si>
    <x:t>꿈칠(박지훈 그린피)</x:t>
  </x:si>
  <x:si>
    <x:t>배해진 후원금</x:t>
  </x:si>
  <x:si>
    <x:t>김순자 후원금</x:t>
  </x:si>
  <x:si>
    <x:t>김영빈 후원금</x:t>
  </x:si>
  <x:si>
    <x:t>이경열 후원금</x:t>
  </x:si>
  <x:si>
    <x:t>박영속 후원금</x:t>
  </x:si>
  <x:si>
    <x:t>차태화 후원금</x:t>
  </x:si>
  <x:si>
    <x:t>권오성 후원금</x:t>
  </x:si>
  <x:si>
    <x:t>윤미숙 후원금</x:t>
  </x:si>
  <x:si>
    <x:t>나용분 후원금</x:t>
  </x:si>
  <x:si>
    <x:t>조지연 후원금</x:t>
  </x:si>
  <x:si>
    <x:t>황미회 후원금</x:t>
  </x:si>
  <x:si>
    <x:t>백선우 후원금</x:t>
  </x:si>
  <x:si>
    <x:t>최복이 후원금</x:t>
  </x:si>
  <x:si>
    <x:t>원유숙 후원금</x:t>
  </x:si>
  <x:si>
    <x:t>정익현 후원금</x:t>
  </x:si>
  <x:si>
    <x:t>우혜정 후원금</x:t>
  </x:si>
  <x:si>
    <x:t>유태형 후원금</x:t>
  </x:si>
  <x:si>
    <x:t>성세훈 후원금</x:t>
  </x:si>
  <x:si>
    <x:t>배소언 후원금</x:t>
  </x:si>
  <x:si>
    <x:t>김은희 후원금</x:t>
  </x:si>
  <x:si>
    <x:t>장병진 후원금</x:t>
  </x:si>
  <x:si>
    <x:t>강미소 후원금</x:t>
  </x:si>
  <x:si>
    <x:t>일반전기요금</x:t>
  </x:si>
  <x:si>
    <x:t>박봉규 후원금</x:t>
  </x:si>
  <x:si>
    <x:t>박진환 후원금</x:t>
  </x:si>
  <x:si>
    <x:t>임선자 후원금</x:t>
  </x:si>
  <x:si>
    <x:t>11월 교통비</x:t>
  </x:si>
  <x:si>
    <x:t>박신후 후원금</x:t>
  </x:si>
  <x:si>
    <x:t>대포송풍기</x:t>
  </x:si>
  <x:si>
    <x:t>곽경숙 후원금</x:t>
  </x:si>
  <x:si>
    <x:t>김태희 후원금</x:t>
  </x:si>
  <x:si>
    <x:t>스마트스위치</x:t>
  </x:si>
  <x:si>
    <x:t>지현우 후원금</x:t>
  </x:si>
  <x:si>
    <x:t>곡괭이자루</x:t>
  </x:si>
  <x:si>
    <x:t>김강모 후원금</x:t>
  </x:si>
  <x:si>
    <x:t>전선매립몰딩</x:t>
  </x:si>
  <x:si>
    <x:t>권영기 후원금</x:t>
  </x:si>
  <x:si>
    <x:t>지창수 후원금</x:t>
  </x:si>
  <x:si>
    <x:t>윤귀영 후원금</x:t>
  </x:si>
  <x:si>
    <x:t>사무실 도어락</x:t>
  </x:si>
  <x:si>
    <x:t>박애숙 후원금</x:t>
  </x:si>
  <x:si>
    <x:t>교원정수기</x:t>
  </x:si>
  <x:si>
    <x:t>이정우 후원금</x:t>
  </x:si>
  <x:si>
    <x:t>3월 교통비</x:t>
  </x:si>
  <x:si>
    <x:t>명정임 후원금</x:t>
  </x:si>
  <x:si>
    <x:t>다누리 후원금</x:t>
  </x:si>
  <x:si>
    <x:t>소방안전관리비</x:t>
  </x:si>
  <x:si>
    <x:t>퇴임식_감사패</x:t>
  </x:si>
  <x:si>
    <x:t>김시연 후원금</x:t>
  </x:si>
  <x:si>
    <x:t>마대자루</x:t>
  </x:si>
  <x:si>
    <x:t>곽재호 후원금</x:t>
  </x:si>
  <x:si>
    <x:t>8월 교통비</x:t>
  </x:si>
  <x:si>
    <x:t>7월 월계</x:t>
  </x:si>
  <x:si>
    <x:t>5월 월계</x:t>
  </x:si>
  <x:si>
    <x:t>11월 월계</x:t>
  </x:si>
  <x:si>
    <x:t>손효숙 후원금</x:t>
  </x:si>
  <x:si>
    <x:t>전표번호</x:t>
  </x:si>
  <x:si>
    <x:t>권민경 후원금</x:t>
  </x:si>
  <x:si>
    <x:t>구몬학습지</x:t>
  </x:si>
  <x:si>
    <x:t>조희원 후원금</x:t>
  </x:si>
  <x:si>
    <x:t>창문단열시트지</x:t>
  </x:si>
  <x:si>
    <x:t>도시가스요금</x:t>
  </x:si>
  <x:si>
    <x:t>상하수도요금</x:t>
  </x:si>
  <x:si>
    <x:t>태양광 정원등</x:t>
  </x:si>
  <x:si>
    <x:t>6월 월계</x:t>
  </x:si>
  <x:si>
    <x:t>김용숙 후원금</x:t>
  </x:si>
  <x:si>
    <x:t>10월 월계</x:t>
  </x:si>
  <x:si>
    <x:t>속보기요금</x:t>
  </x:si>
  <x:si>
    <x:t>12월 월계</x:t>
  </x:si>
  <x:si>
    <x:t>3월 월계</x:t>
  </x:si>
  <x:si>
    <x:t>1월 월계</x:t>
  </x:si>
  <x:si>
    <x:t>박성준 후원금</x:t>
  </x:si>
  <x:si>
    <x:t>4월 월계</x:t>
  </x:si>
  <x:si>
    <x:t>9월 월계</x:t>
  </x:si>
  <x:si>
    <x:t>2월 월계</x:t>
  </x:si>
  <x:si>
    <x:t>8월 월계</x:t>
  </x:si>
  <x:si>
    <x:t>전년도 이월금</x:t>
  </x:si>
  <x:si>
    <x:t>복합기 임대료</x:t>
  </x:si>
  <x:si>
    <x:t>정영모 후원금</x:t>
  </x:si>
  <x:si>
    <x:t>김종삼 후원금</x:t>
  </x:si>
  <x:si>
    <x:t>선물포장지</x:t>
  </x:si>
  <x:si>
    <x:t>장미경 후원금</x:t>
  </x:si>
  <x:si>
    <x:t>4월 교통비</x:t>
  </x:si>
  <x:si>
    <x:t>심야전기요금</x:t>
  </x:si>
  <x:si>
    <x:t>출금</x:t>
  </x:si>
  <x:si>
    <x:t>타카핀</x:t>
  </x:si>
  <x:si>
    <x:t>체온계</x:t>
  </x:si>
  <x:si>
    <x:t>현관등</x:t>
  </x:si>
  <x:si>
    <x:t>잔액</x:t>
  </x:si>
  <x:si>
    <x:t>적요</x:t>
  </x:si>
  <x:si>
    <x:t>입금</x:t>
  </x:si>
  <x:si>
    <x:t>제2회 대경대학교총장배 전국중고생골프대회_식비</x:t>
  </x:si>
  <x:si>
    <x:t>제35회 스포츠조선배 전국중고생 골프대회_주유비</x:t>
  </x:si>
  <x:si>
    <x:t>2024생일파티(김가희, 김은혜)_생일케이크</x:t>
  </x:si>
  <x:si>
    <x:t>제35회 올포유-그린배 전국중고생 골프대회_숙박비</x:t>
  </x:si>
  <x:si>
    <x:t>제2회 대경대학교총장배 전국중고생골프대회_대회비</x:t>
  </x:si>
  <x:si>
    <x:t>제35회 올포유-그린배 전국중고생 골프대회_식사비</x:t>
  </x:si>
  <x:si>
    <x:t>제35회 스포츠조선배 전국중고생 골프대회_식사비</x:t>
  </x:si>
  <x:si>
    <x:t>제35회 KJGA회장배 전국 중고생 골프대회_식비</x:t>
  </x:si>
  <x:si>
    <x:t>제35회 올포유-그린배 전국중고생 골프대회_간식비</x:t>
  </x:si>
  <x:si>
    <x:t>제30회 대구광역시장배 골프대회_식사비</x:t>
  </x:si>
  <x:si>
    <x:t>[푸른병원과 함께하는 문화탐방]_간식비</x:t>
  </x:si>
  <x:si>
    <x:t>제2회 대경대학교총장배 전국중고생골프대회</x:t>
  </x:si>
  <x:si>
    <x:t>제30회 대구광역시장배 골프대회_주유비</x:t>
  </x:si>
  <x:si>
    <x:t>송암배 아마추어 골프대회 대비 필드훈련</x:t>
  </x:si>
  <x:si>
    <x:t>전국소년체전 1차평가전(골프)_식사비</x:t>
  </x:si>
  <x:si>
    <x:t>2024생일파티(김가희,김은혜)_생일간식</x:t>
  </x:si>
  <x:si>
    <x:t>전국소년체전 1차평가전(골프)_간식비</x:t>
  </x:si>
  <x:si>
    <x:t>기관차량 스타렉스 수리(연료필터 등)</x:t>
  </x:si>
  <x:si>
    <x:t>골프훈련 아동들의 필드훈련(9홀)_도시락</x:t>
  </x:si>
  <x:si>
    <x:t>제30회 대구광역시장배 골프대회_간식비</x:t>
  </x:si>
  <x:si>
    <x:t>꿈칠(박지훈 골프채 밸런스 조절 수리)</x:t>
  </x:si>
  <x:si>
    <x:t>제31회 송암배 아마추어 골프대회_식비</x:t>
  </x:si>
  <x:si>
    <x:t>스포츠조선배 전국중고생 골프대회_간식비</x:t>
  </x:si>
  <x:si>
    <x:t>스포츠조선배 전국중고생 골프대회_숙박비</x:t>
  </x:si>
  <x:si>
    <x:t>한아협 특별위원회 통합회의(이정우 일비)</x:t>
  </x:si>
  <x:si>
    <x:t>테마형레저프로그램(다니엘)_프로그램활동비</x:t>
  </x:si>
  <x:si>
    <x:t>스포츠조선배 전국중고생 골프대회_식사비</x:t>
  </x:si>
  <x:si>
    <x:t>골프훈련 아동들의 필드훈련(9홀)_식사</x:t>
  </x:si>
  <x:si>
    <x:t>[푸른병원과 함께하는 문화탐방]_놀이기구</x:t>
  </x:si>
  <x:si>
    <x:t>한아협 특별위원회 통합회의(이정우 식비)</x:t>
  </x:si>
  <x:si>
    <x:t>전국소년체전 1차평가전(골프)_주유비</x:t>
  </x:si>
  <x:si>
    <x:t>2024년 비전수립촉진자 양성과정_교육비</x:t>
  </x:si>
  <x:si>
    <x:t>2023 회계감사(보조금정산) 수수료</x:t>
  </x:si>
  <x:si>
    <x:t>[푸른병원과 함께하는 문화탐방]_저녁식사</x:t>
  </x:si>
  <x:si>
    <x:t>대구강북청년회의소 이취임식_공연 준비물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</x:si>
</x:sst>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##,##0"/>
    <x:numFmt numFmtId="165" formatCode="#,##0_ 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굴림"/>
      <x:sz val="10"/>
      <x:color rgb="ff000000"/>
    </x:font>
    <x:font>
      <x:name val="함초롬돋움"/>
      <x:sz val="10"/>
      <x:color rgb="ff000000"/>
      <x:b val="1"/>
    </x:font>
    <x:font>
      <x:name val="함초롬돋움"/>
      <x:sz val="10"/>
      <x:color rgb="ff000000"/>
    </x:font>
    <x:font>
      <x:name val="함초롬돋움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20"/>
          <x:color rgb="ff000000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20"/>
          <x:color rgb="ff00000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5"/>
          <x:color rgb="ff000000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5"/>
          <x:color rgb="ff000000"/>
          <x:u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d9d9d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dddddd"/>
        <x:bgColor indexed="64"/>
      </x:patternFill>
    </x:fill>
  </x:fills>
  <x:borders count="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1" applyNumberFormat="1">
      <x:alignment horizontal="general" vertical="center"/>
    </x:xf>
    <x:xf numFmtId="0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7" fillId="0" borderId="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1" applyNumberFormat="1" applyAlignment="1">
          <x:alignment horizontal="center" vertical="center"/>
        </x:xf>
      </mc:Fallback>
    </mc:AlternateContent>
    <x:xf numFmtId="0" fontId="6" fillId="2" borderId="0" xfId="1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7" fillId="2" borderId="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0" xfId="1" applyNumberFormat="1" applyFont="1" applyFill="1" applyBorder="1" applyAlignment="1">
          <x:alignment horizontal="right" vertical="center" wrapText="1"/>
        </x:xf>
      </mc:Fallback>
    </mc:AlternateContent>
    <x:xf numFmtId="0" fontId="0" fillId="2" borderId="0" xfId="1" applyNumberFormat="1" applyFill="1">
      <x:alignment horizontal="general" vertical="center"/>
    </x:xf>
    <x:xf numFmtId="0" fontId="0" fillId="0" borderId="0" xfId="1" applyNumberForma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x:xf numFmtId="0" fontId="9" fillId="0" borderId="0" xfId="1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9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2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9" fillId="2" borderId="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2" xfId="0" applyNumberFormat="1" applyFont="1" applyFill="1" applyBorder="1" applyAlignment="1">
          <x:alignment horizontal="right" vertical="center" wrapText="1"/>
        </x:xf>
      </mc:Fallback>
    </mc:AlternateContent>
    <x:xf numFmtId="0" fontId="9" fillId="2" borderId="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4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4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4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4" borderId="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4" borderId="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3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1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표준 2 3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E18"/>
  <x:sheetViews>
    <x:sheetView view="pageBreakPreview" topLeftCell="A1" zoomScaleNormal="100" zoomScaleSheetLayoutView="100" workbookViewId="0">
      <x:selection activeCell="B12" activeCellId="0" sqref="B12:B12"/>
    </x:sheetView>
  </x:sheetViews>
  <x:sheetFormatPr defaultColWidth="9" defaultRowHeight="16.399999999999999"/>
  <x:cols>
    <x:col min="1" max="1" width="13.38671875" style="1" bestFit="1" customWidth="1"/>
    <x:col min="2" max="3" width="13.5" style="1" bestFit="1" customWidth="1"/>
    <x:col min="4" max="4" width="12.62109375" style="1" bestFit="1" customWidth="1"/>
    <x:col min="5" max="16384" width="9" style="1"/>
  </x:cols>
  <x:sheetData>
    <x:row r="1" spans="1:4" ht="39.950000000000003" customHeight="1">
      <x:c r="A1" s="31" t="s">
        <x:v>49</x:v>
      </x:c>
      <x:c r="B1" s="31"/>
      <x:c r="C1" s="31"/>
      <x:c r="D1" s="31"/>
    </x:row>
    <x:row r="2" spans="1:4" ht="24.949999999999999" customHeight="1">
      <x:c r="A2" s="23"/>
      <x:c r="B2" s="23"/>
      <x:c r="C2" s="23"/>
      <x:c r="D2" s="23"/>
    </x:row>
    <x:row r="3" spans="1:4" s="2" customFormat="1" ht="24.949999999999999" customHeight="1">
      <x:c r="A3" s="24" t="s">
        <x:v>311</x:v>
      </x:c>
      <x:c r="B3" s="24" t="s">
        <x:v>312</x:v>
      </x:c>
      <x:c r="C3" s="24" t="s">
        <x:v>306</x:v>
      </x:c>
      <x:c r="D3" s="24" t="s">
        <x:v>310</x:v>
      </x:c>
    </x:row>
    <x:row r="4" spans="1:4" s="2" customFormat="1" ht="24.949999999999999" customHeight="1">
      <x:c r="A4" s="27" t="s">
        <x:v>298</x:v>
      </x:c>
      <x:c r="B4" s="25">
        <x:v>46839968</x:v>
      </x:c>
      <x:c r="C4" s="25"/>
      <x:c r="D4" s="25">
        <x:f>B4-C4</x:f>
        <x:v>46839968</x:v>
      </x:c>
    </x:row>
    <x:row r="5" spans="1:4" s="2" customFormat="1" ht="24.949999999999999" customHeight="1">
      <x:c r="A5" s="28" t="s">
        <x:v>292</x:v>
      </x:c>
      <x:c r="B5" s="14">
        <x:v>2920000</x:v>
      </x:c>
      <x:c r="C5" s="14">
        <x:v>15505710</x:v>
      </x:c>
      <x:c r="D5" s="25">
        <x:f t="shared" ref="D5:D16" si="0">D4+B5-C5</x:f>
        <x:v>34254258</x:v>
      </x:c>
    </x:row>
    <x:row r="6" spans="1:5" s="2" customFormat="1" ht="24.949999999999999" customHeight="1">
      <x:c r="A6" s="28" t="s">
        <x:v>296</x:v>
      </x:c>
      <x:c r="B6" s="14">
        <x:v>6550000</x:v>
      </x:c>
      <x:c r="C6" s="14">
        <x:v>3715190</x:v>
      </x:c>
      <x:c r="D6" s="25">
        <x:f t="shared" si="0"/>
        <x:v>37089068</x:v>
      </x:c>
      <x:c r="E6" s="3"/>
    </x:row>
    <x:row r="7" spans="1:4" s="2" customFormat="1" ht="24.949999999999999" customHeight="1">
      <x:c r="A7" s="28" t="s">
        <x:v>291</x:v>
      </x:c>
      <x:c r="B7" s="14">
        <x:v>11664012</x:v>
      </x:c>
      <x:c r="C7" s="14">
        <x:v>6066700</x:v>
      </x:c>
      <x:c r="D7" s="25">
        <x:f t="shared" si="0"/>
        <x:v>42686380</x:v>
      </x:c>
    </x:row>
    <x:row r="8" spans="1:4" s="2" customFormat="1" ht="24.949999999999999" customHeight="1">
      <x:c r="A8" s="28" t="s">
        <x:v>294</x:v>
      </x:c>
      <x:c r="B8" s="14">
        <x:v>6491500</x:v>
      </x:c>
      <x:c r="C8" s="14">
        <x:v>9345440</x:v>
      </x:c>
      <x:c r="D8" s="25">
        <x:f t="shared" si="0"/>
        <x:v>39832440</x:v>
      </x:c>
    </x:row>
    <x:row r="9" spans="1:4" s="2" customFormat="1" ht="24.949999999999999" customHeight="1">
      <x:c r="A9" s="28" t="s">
        <x:v>275</x:v>
      </x:c>
      <x:c r="B9" s="14">
        <x:v>8334323</x:v>
      </x:c>
      <x:c r="C9" s="14">
        <x:v>10542300</x:v>
      </x:c>
      <x:c r="D9" s="25">
        <x:f t="shared" si="0"/>
        <x:v>37624463</x:v>
      </x:c>
    </x:row>
    <x:row r="10" spans="1:4" s="2" customFormat="1" ht="24.949999999999999" customHeight="1">
      <x:c r="A10" s="28" t="s">
        <x:v>286</x:v>
      </x:c>
      <x:c r="B10" s="14">
        <x:v>5404049</x:v>
      </x:c>
      <x:c r="C10" s="14">
        <x:v>6287908</x:v>
      </x:c>
      <x:c r="D10" s="25">
        <x:f t="shared" si="0"/>
        <x:v>36740604</x:v>
      </x:c>
    </x:row>
    <x:row r="11" spans="1:4" s="2" customFormat="1" ht="24.949999999999999" customHeight="1">
      <x:c r="A11" s="28" t="s">
        <x:v>274</x:v>
      </x:c>
      <x:c r="B11" s="14">
        <x:v>9132200</x:v>
      </x:c>
      <x:c r="C11" s="14">
        <x:v>4088829</x:v>
      </x:c>
      <x:c r="D11" s="25">
        <x:f t="shared" si="0"/>
        <x:v>41783975</x:v>
      </x:c>
    </x:row>
    <x:row r="12" spans="1:4" ht="24.949999999999999" customHeight="1">
      <x:c r="A12" s="28" t="s">
        <x:v>297</x:v>
      </x:c>
      <x:c r="B12" s="14">
        <x:v>9330000</x:v>
      </x:c>
      <x:c r="C12" s="14">
        <x:v>5923950</x:v>
      </x:c>
      <x:c r="D12" s="25">
        <x:f t="shared" si="0"/>
        <x:v>45190025</x:v>
      </x:c>
    </x:row>
    <x:row r="13" spans="1:4" ht="24.949999999999999" customHeight="1">
      <x:c r="A13" s="28" t="s">
        <x:v>295</x:v>
      </x:c>
      <x:c r="B13" s="14">
        <x:v>8359362</x:v>
      </x:c>
      <x:c r="C13" s="14">
        <x:v>2418560</x:v>
      </x:c>
      <x:c r="D13" s="25">
        <x:f t="shared" si="0"/>
        <x:v>51130827</x:v>
      </x:c>
    </x:row>
    <x:row r="14" spans="1:4" ht="24.949999999999999" customHeight="1">
      <x:c r="A14" s="28" t="s">
        <x:v>288</x:v>
      </x:c>
      <x:c r="B14" s="14">
        <x:v>12390700</x:v>
      </x:c>
      <x:c r="C14" s="14">
        <x:v>4304550</x:v>
      </x:c>
      <x:c r="D14" s="25">
        <x:f t="shared" si="0"/>
        <x:v>59216977</x:v>
      </x:c>
    </x:row>
    <x:row r="15" spans="1:4" ht="24.949999999999999" customHeight="1">
      <x:c r="A15" s="28" t="s">
        <x:v>276</x:v>
      </x:c>
      <x:c r="B15" s="14">
        <x:v>34579527</x:v>
      </x:c>
      <x:c r="C15" s="14">
        <x:v>9702400</x:v>
      </x:c>
      <x:c r="D15" s="25">
        <x:f t="shared" si="0"/>
        <x:v>84094104</x:v>
      </x:c>
    </x:row>
    <x:row r="16" spans="1:4" ht="24.949999999999999" customHeight="1">
      <x:c r="A16" s="28" t="s">
        <x:v>290</x:v>
      </x:c>
      <x:c r="B16" s="14">
        <x:v>37469853</x:v>
      </x:c>
      <x:c r="C16" s="14">
        <x:v>27947479</x:v>
      </x:c>
      <x:c r="D16" s="25">
        <x:f t="shared" si="0"/>
        <x:v>93616478</x:v>
      </x:c>
    </x:row>
    <x:row r="17" spans="1:4" ht="24.949999999999999" customHeight="1">
      <x:c r="A17" s="29" t="s">
        <x:v>149</x:v>
      </x:c>
      <x:c r="B17" s="26">
        <x:f>SUM(B4:B16)</x:f>
        <x:v>199465494</x:v>
      </x:c>
      <x:c r="C17" s="26">
        <x:f>SUM(C4:C16)</x:f>
        <x:v>105849016</x:v>
      </x:c>
      <x:c r="D17" s="25">
        <x:f>B17-C17</x:f>
        <x:v>93616478</x:v>
      </x:c>
    </x:row>
    <x:row r="18" spans="1:4" ht="24.949999999999999" customHeight="1">
      <x:c r="A18" s="29" t="s">
        <x:v>148</x:v>
      </x:c>
      <x:c r="B18" s="26"/>
      <x:c r="C18" s="26"/>
      <x:c r="D18" s="26">
        <x:f>D17</x:f>
        <x:v>93616478</x:v>
      </x:c>
    </x:row>
  </x:sheetData>
  <x:mergeCells count="1">
    <x:mergeCell ref="A1:D1"/>
  </x:mergeCells>
  <x:printOptions horizontalCentered="1" verticalCentered="0" headings="0" gridLines="0" gridLinesSet="1"/>
  <x:pageMargins left="0.7086111307144165" right="0.7086111307144165" top="1.1808333396911621" bottom="0.78694444894790649" header="0" footer="0"/>
  <x:pageSetup paperSize="9" scale="96" firstPageNumber="165" fitToWidth="1" fitToHeight="1" orientation="portrait" usePrinterDefaults="1" blackAndWhite="0" draft="0" useFirstPageNumber="1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F1063"/>
  <x:sheetViews>
    <x:sheetView tabSelected="1" view="pageBreakPreview" topLeftCell="A37" zoomScaleNormal="100" zoomScaleSheetLayoutView="100" workbookViewId="0">
      <x:selection activeCell="C13" activeCellId="0" sqref="C13:C13"/>
    </x:sheetView>
  </x:sheetViews>
  <x:sheetFormatPr defaultColWidth="9" defaultRowHeight="16.399999999999999"/>
  <x:cols>
    <x:col min="1" max="1" width="10.75" style="4" customWidth="1"/>
    <x:col min="2" max="2" width="37.875" style="8" customWidth="1"/>
    <x:col min="3" max="5" width="12.625" style="1" customWidth="1"/>
    <x:col min="6" max="16384" width="9" style="1"/>
  </x:cols>
  <x:sheetData>
    <x:row r="1" spans="1:5" ht="39.950000000000003" customHeight="1">
      <x:c r="A1" s="30" t="s">
        <x:v>49</x:v>
      </x:c>
      <x:c r="B1" s="30"/>
      <x:c r="C1" s="30"/>
      <x:c r="D1" s="30"/>
      <x:c r="E1" s="30"/>
    </x:row>
    <x:row r="2" spans="1:5" ht="24.949999999999999" customHeight="1">
      <x:c r="A2" s="10"/>
      <x:c r="B2" s="11"/>
      <x:c r="C2" s="10"/>
      <x:c r="D2" s="10"/>
      <x:c r="E2" s="10"/>
    </x:row>
    <x:row r="3" spans="1:5" s="5" customFormat="1" ht="24" customHeight="1">
      <x:c r="A3" s="9" t="s">
        <x:v>278</x:v>
      </x:c>
      <x:c r="B3" s="9" t="s">
        <x:v>311</x:v>
      </x:c>
      <x:c r="C3" s="9" t="s">
        <x:v>312</x:v>
      </x:c>
      <x:c r="D3" s="9" t="s">
        <x:v>306</x:v>
      </x:c>
      <x:c r="E3" s="9" t="s">
        <x:v>310</x:v>
      </x:c>
    </x:row>
    <x:row r="4" spans="1:5" s="5" customFormat="1" ht="24" customHeight="1">
      <x:c r="A4" s="12">
        <x:v>45292</x:v>
      </x:c>
      <x:c r="B4" s="13" t="s">
        <x:v>98</x:v>
      </x:c>
      <x:c r="C4" s="14">
        <x:v>3570000</x:v>
      </x:c>
      <x:c r="D4" s="15">
        <x:v>0</x:v>
      </x:c>
      <x:c r="E4" s="16">
        <x:v>3570000</x:v>
      </x:c>
    </x:row>
    <x:row r="5" spans="1:5" s="5" customFormat="1" ht="24" customHeight="1">
      <x:c r="A5" s="12">
        <x:v>45292</x:v>
      </x:c>
      <x:c r="B5" s="13" t="s">
        <x:v>85</x:v>
      </x:c>
      <x:c r="C5" s="14">
        <x:v>26738043</x:v>
      </x:c>
      <x:c r="D5" s="15">
        <x:v>0</x:v>
      </x:c>
      <x:c r="E5" s="16">
        <x:v>30308043</x:v>
      </x:c>
    </x:row>
    <x:row r="6" spans="1:5" s="5" customFormat="1" ht="24" customHeight="1">
      <x:c r="A6" s="12">
        <x:v>45292</x:v>
      </x:c>
      <x:c r="B6" s="13" t="s">
        <x:v>204</x:v>
      </x:c>
      <x:c r="C6" s="14">
        <x:v>16531925</x:v>
      </x:c>
      <x:c r="D6" s="15">
        <x:v>0</x:v>
      </x:c>
      <x:c r="E6" s="16">
        <x:v>46839968</x:v>
      </x:c>
    </x:row>
    <x:row r="7" spans="1:5" s="5" customFormat="1" ht="24" customHeight="1">
      <x:c r="A7" s="12">
        <x:v>45293</x:v>
      </x:c>
      <x:c r="B7" s="13" t="s">
        <x:v>236</x:v>
      </x:c>
      <x:c r="C7" s="14">
        <x:v>5000</x:v>
      </x:c>
      <x:c r="D7" s="15">
        <x:v>0</x:v>
      </x:c>
      <x:c r="E7" s="16">
        <x:v>46844968</x:v>
      </x:c>
    </x:row>
    <x:row r="8" spans="1:5" s="5" customFormat="1" ht="24" customHeight="1">
      <x:c r="A8" s="12">
        <x:v>45293</x:v>
      </x:c>
      <x:c r="B8" s="13" t="s">
        <x:v>229</x:v>
      </x:c>
      <x:c r="C8" s="14">
        <x:v>5000</x:v>
      </x:c>
      <x:c r="D8" s="15">
        <x:v>0</x:v>
      </x:c>
      <x:c r="E8" s="16">
        <x:v>46849968</x:v>
      </x:c>
    </x:row>
    <x:row r="9" spans="1:5" s="5" customFormat="1" ht="24" customHeight="1">
      <x:c r="A9" s="12">
        <x:v>45293</x:v>
      </x:c>
      <x:c r="B9" s="13" t="s">
        <x:v>116</x:v>
      </x:c>
      <x:c r="C9" s="14">
        <x:v>100000</x:v>
      </x:c>
      <x:c r="D9" s="15">
        <x:v>0</x:v>
      </x:c>
      <x:c r="E9" s="16">
        <x:v>46949968</x:v>
      </x:c>
    </x:row>
    <x:row r="10" spans="1:5" s="5" customFormat="1" ht="24" customHeight="1">
      <x:c r="A10" s="12">
        <x:v>45293</x:v>
      </x:c>
      <x:c r="B10" s="13" t="s">
        <x:v>227</x:v>
      </x:c>
      <x:c r="C10" s="14">
        <x:v>20000</x:v>
      </x:c>
      <x:c r="D10" s="15">
        <x:v>0</x:v>
      </x:c>
      <x:c r="E10" s="16">
        <x:v>46969968</x:v>
      </x:c>
    </x:row>
    <x:row r="11" spans="1:5" s="5" customFormat="1" ht="24" customHeight="1">
      <x:c r="A11" s="12">
        <x:v>45294</x:v>
      </x:c>
      <x:c r="B11" s="13" t="s">
        <x:v>197</x:v>
      </x:c>
      <x:c r="C11" s="15">
        <x:v>0</x:v>
      </x:c>
      <x:c r="D11" s="14">
        <x:v>149000</x:v>
      </x:c>
      <x:c r="E11" s="16">
        <x:v>46820968</x:v>
      </x:c>
    </x:row>
    <x:row r="12" spans="1:5" s="5" customFormat="1" ht="24" customHeight="1">
      <x:c r="A12" s="12">
        <x:v>45294</x:v>
      </x:c>
      <x:c r="B12" s="13" t="s">
        <x:v>191</x:v>
      </x:c>
      <x:c r="C12" s="15">
        <x:v>0</x:v>
      </x:c>
      <x:c r="D12" s="14">
        <x:v>149000</x:v>
      </x:c>
      <x:c r="E12" s="16">
        <x:v>46671968</x:v>
      </x:c>
    </x:row>
    <x:row r="13" spans="1:5" s="5" customFormat="1" ht="24" customHeight="1">
      <x:c r="A13" s="12">
        <x:v>45294</x:v>
      </x:c>
      <x:c r="B13" s="13" t="s">
        <x:v>199</x:v>
      </x:c>
      <x:c r="C13" s="14">
        <x:v>300000</x:v>
      </x:c>
      <x:c r="D13" s="15">
        <x:v>0</x:v>
      </x:c>
      <x:c r="E13" s="16">
        <x:v>46971968</x:v>
      </x:c>
    </x:row>
    <x:row r="14" spans="1:5" s="5" customFormat="1" ht="24" customHeight="1">
      <x:c r="A14" s="12">
        <x:v>45294</x:v>
      </x:c>
      <x:c r="B14" s="13" t="s">
        <x:v>79</x:v>
      </x:c>
      <x:c r="C14" s="15">
        <x:v>0</x:v>
      </x:c>
      <x:c r="D14" s="14">
        <x:v>30000</x:v>
      </x:c>
      <x:c r="E14" s="16">
        <x:v>46941968</x:v>
      </x:c>
    </x:row>
    <x:row r="15" spans="1:5" s="5" customFormat="1" ht="24" customHeight="1">
      <x:c r="A15" s="12">
        <x:v>45294</x:v>
      </x:c>
      <x:c r="B15" s="13" t="s">
        <x:v>52</x:v>
      </x:c>
      <x:c r="C15" s="15">
        <x:v>0</x:v>
      </x:c>
      <x:c r="D15" s="14">
        <x:v>230050</x:v>
      </x:c>
      <x:c r="E15" s="16">
        <x:v>46711918</x:v>
      </x:c>
    </x:row>
    <x:row r="16" spans="1:5" s="5" customFormat="1" ht="24" customHeight="1">
      <x:c r="A16" s="12">
        <x:v>45294</x:v>
      </x:c>
      <x:c r="B16" s="13" t="s">
        <x:v>119</x:v>
      </x:c>
      <x:c r="C16" s="15">
        <x:v>0</x:v>
      </x:c>
      <x:c r="D16" s="14">
        <x:v>19100</x:v>
      </x:c>
      <x:c r="E16" s="16">
        <x:v>46692818</x:v>
      </x:c>
    </x:row>
    <x:row r="17" spans="1:5" s="5" customFormat="1" ht="24" customHeight="1">
      <x:c r="A17" s="12">
        <x:v>45294</x:v>
      </x:c>
      <x:c r="B17" s="13" t="s">
        <x:v>3</x:v>
      </x:c>
      <x:c r="C17" s="15">
        <x:v>0</x:v>
      </x:c>
      <x:c r="D17" s="14">
        <x:v>2625500</x:v>
      </x:c>
      <x:c r="E17" s="16">
        <x:v>44067318</x:v>
      </x:c>
    </x:row>
    <x:row r="18" spans="1:5" s="5" customFormat="1" ht="24" customHeight="1">
      <x:c r="A18" s="12">
        <x:v>45294</x:v>
      </x:c>
      <x:c r="B18" s="13" t="s">
        <x:v>3</x:v>
      </x:c>
      <x:c r="C18" s="15">
        <x:v>0</x:v>
      </x:c>
      <x:c r="D18" s="14">
        <x:v>2625500</x:v>
      </x:c>
      <x:c r="E18" s="16">
        <x:v>41441818</x:v>
      </x:c>
    </x:row>
    <x:row r="19" spans="1:5" s="5" customFormat="1" ht="24" customHeight="1">
      <x:c r="A19" s="12">
        <x:v>45294</x:v>
      </x:c>
      <x:c r="B19" s="13" t="s">
        <x:v>3</x:v>
      </x:c>
      <x:c r="C19" s="15">
        <x:v>0</x:v>
      </x:c>
      <x:c r="D19" s="14">
        <x:v>2625500</x:v>
      </x:c>
      <x:c r="E19" s="16">
        <x:v>38816318</x:v>
      </x:c>
    </x:row>
    <x:row r="20" spans="1:5" s="5" customFormat="1" ht="24" customHeight="1">
      <x:c r="A20" s="12">
        <x:v>45294</x:v>
      </x:c>
      <x:c r="B20" s="13" t="s">
        <x:v>3</x:v>
      </x:c>
      <x:c r="C20" s="15">
        <x:v>0</x:v>
      </x:c>
      <x:c r="D20" s="14">
        <x:v>2625500</x:v>
      </x:c>
      <x:c r="E20" s="16">
        <x:v>36190818</x:v>
      </x:c>
    </x:row>
    <x:row r="21" spans="1:5" s="5" customFormat="1" ht="24" customHeight="1">
      <x:c r="A21" s="12">
        <x:v>45295</x:v>
      </x:c>
      <x:c r="B21" s="13" t="s">
        <x:v>261</x:v>
      </x:c>
      <x:c r="C21" s="15">
        <x:v>0</x:v>
      </x:c>
      <x:c r="D21" s="14">
        <x:v>180000</x:v>
      </x:c>
      <x:c r="E21" s="16">
        <x:v>36010818</x:v>
      </x:c>
    </x:row>
    <x:row r="22" spans="1:5" s="5" customFormat="1" ht="24" customHeight="1">
      <x:c r="A22" s="12">
        <x:v>45295</x:v>
      </x:c>
      <x:c r="B22" s="13" t="s">
        <x:v>315</x:v>
      </x:c>
      <x:c r="C22" s="15">
        <x:v>0</x:v>
      </x:c>
      <x:c r="D22" s="14">
        <x:v>27000</x:v>
      </x:c>
      <x:c r="E22" s="16">
        <x:v>35983818</x:v>
      </x:c>
    </x:row>
    <x:row r="23" spans="1:5" s="5" customFormat="1" ht="24" customHeight="1">
      <x:c r="A23" s="12">
        <x:v>45295</x:v>
      </x:c>
      <x:c r="B23" s="13" t="s">
        <x:v>4</x:v>
      </x:c>
      <x:c r="C23" s="15">
        <x:v>0</x:v>
      </x:c>
      <x:c r="D23" s="14">
        <x:v>29200</x:v>
      </x:c>
      <x:c r="E23" s="16">
        <x:v>35954618</x:v>
      </x:c>
    </x:row>
    <x:row r="24" spans="1:5" s="5" customFormat="1" ht="24" customHeight="1">
      <x:c r="A24" s="12">
        <x:v>45295</x:v>
      </x:c>
      <x:c r="B24" s="13" t="s">
        <x:v>14</x:v>
      </x:c>
      <x:c r="C24" s="15">
        <x:v>0</x:v>
      </x:c>
      <x:c r="D24" s="14">
        <x:v>24200</x:v>
      </x:c>
      <x:c r="E24" s="16">
        <x:v>35930418</x:v>
      </x:c>
    </x:row>
    <x:row r="25" spans="1:5" s="5" customFormat="1" ht="24" customHeight="1">
      <x:c r="A25" s="12">
        <x:v>45295</x:v>
      </x:c>
      <x:c r="B25" s="13" t="s">
        <x:v>328</x:v>
      </x:c>
      <x:c r="C25" s="15">
        <x:v>0</x:v>
      </x:c>
      <x:c r="D25" s="14">
        <x:v>98000</x:v>
      </x:c>
      <x:c r="E25" s="16">
        <x:v>35832418</x:v>
      </x:c>
    </x:row>
    <x:row r="26" spans="1:5" s="5" customFormat="1" ht="24" customHeight="1">
      <x:c r="A26" s="12">
        <x:v>45295</x:v>
      </x:c>
      <x:c r="B26" s="13" t="s">
        <x:v>224</x:v>
      </x:c>
      <x:c r="C26" s="14">
        <x:v>30000</x:v>
      </x:c>
      <x:c r="D26" s="15">
        <x:v>0</x:v>
      </x:c>
      <x:c r="E26" s="16">
        <x:v>35862418</x:v>
      </x:c>
    </x:row>
    <x:row r="27" spans="1:5" s="5" customFormat="1" ht="24" customHeight="1">
      <x:c r="A27" s="12">
        <x:v>45295</x:v>
      </x:c>
      <x:c r="B27" s="13" t="s">
        <x:v>235</x:v>
      </x:c>
      <x:c r="C27" s="14">
        <x:v>80000</x:v>
      </x:c>
      <x:c r="D27" s="15">
        <x:v>0</x:v>
      </x:c>
      <x:c r="E27" s="16">
        <x:v>35942418</x:v>
      </x:c>
    </x:row>
    <x:row r="28" spans="1:5" s="5" customFormat="1" ht="24" customHeight="1">
      <x:c r="A28" s="12">
        <x:v>45296</x:v>
      </x:c>
      <x:c r="B28" s="13" t="s">
        <x:v>239</x:v>
      </x:c>
      <x:c r="C28" s="14">
        <x:v>30000</x:v>
      </x:c>
      <x:c r="D28" s="15">
        <x:v>0</x:v>
      </x:c>
      <x:c r="E28" s="16">
        <x:v>35972418</x:v>
      </x:c>
    </x:row>
    <x:row r="29" spans="1:5" s="5" customFormat="1" ht="24" customHeight="1">
      <x:c r="A29" s="12">
        <x:v>45296</x:v>
      </x:c>
      <x:c r="B29" s="13" t="s">
        <x:v>264</x:v>
      </x:c>
      <x:c r="C29" s="14">
        <x:v>50000</x:v>
      </x:c>
      <x:c r="D29" s="15">
        <x:v>0</x:v>
      </x:c>
      <x:c r="E29" s="16">
        <x:v>36022418</x:v>
      </x:c>
    </x:row>
    <x:row r="30" spans="1:5" s="5" customFormat="1" ht="24" customHeight="1">
      <x:c r="A30" s="12">
        <x:v>45296</x:v>
      </x:c>
      <x:c r="B30" s="13" t="s">
        <x:v>207</x:v>
      </x:c>
      <x:c r="C30" s="15">
        <x:v>0</x:v>
      </x:c>
      <x:c r="D30" s="14">
        <x:v>49000</x:v>
      </x:c>
      <x:c r="E30" s="16">
        <x:v>35973418</x:v>
      </x:c>
    </x:row>
    <x:row r="31" spans="1:5" s="5" customFormat="1" ht="24" customHeight="1">
      <x:c r="A31" s="12">
        <x:v>45296</x:v>
      </x:c>
      <x:c r="B31" s="13" t="s">
        <x:v>5</x:v>
      </x:c>
      <x:c r="C31" s="15">
        <x:v>0</x:v>
      </x:c>
      <x:c r="D31" s="14">
        <x:v>80000</x:v>
      </x:c>
      <x:c r="E31" s="16">
        <x:v>35893418</x:v>
      </x:c>
    </x:row>
    <x:row r="32" spans="1:5" s="5" customFormat="1" ht="24" customHeight="1">
      <x:c r="A32" s="12">
        <x:v>45296</x:v>
      </x:c>
      <x:c r="B32" s="13" t="s">
        <x:v>24</x:v>
      </x:c>
      <x:c r="C32" s="15">
        <x:v>0</x:v>
      </x:c>
      <x:c r="D32" s="14">
        <x:v>80000</x:v>
      </x:c>
      <x:c r="E32" s="16">
        <x:v>35813418</x:v>
      </x:c>
    </x:row>
    <x:row r="33" spans="1:5" s="5" customFormat="1" ht="24" customHeight="1">
      <x:c r="A33" s="12">
        <x:v>45296</x:v>
      </x:c>
      <x:c r="B33" s="13" t="s">
        <x:v>84</x:v>
      </x:c>
      <x:c r="C33" s="14">
        <x:v>1000000</x:v>
      </x:c>
      <x:c r="D33" s="15">
        <x:v>0</x:v>
      </x:c>
      <x:c r="E33" s="16">
        <x:v>36813418</x:v>
      </x:c>
    </x:row>
    <x:row r="34" spans="1:5" s="5" customFormat="1" ht="24" customHeight="1">
      <x:c r="A34" s="12">
        <x:v>45296</x:v>
      </x:c>
      <x:c r="B34" s="13" t="s">
        <x:v>203</x:v>
      </x:c>
      <x:c r="C34" s="15">
        <x:v>0</x:v>
      </x:c>
      <x:c r="D34" s="14">
        <x:v>1030000</x:v>
      </x:c>
      <x:c r="E34" s="16">
        <x:v>35783418</x:v>
      </x:c>
    </x:row>
    <x:row r="35" spans="1:5" s="5" customFormat="1" ht="24" customHeight="1">
      <x:c r="A35" s="12">
        <x:v>45298</x:v>
      </x:c>
      <x:c r="B35" s="13" t="s">
        <x:v>127</x:v>
      </x:c>
      <x:c r="C35" s="15">
        <x:v>0</x:v>
      </x:c>
      <x:c r="D35" s="14">
        <x:v>50000</x:v>
      </x:c>
      <x:c r="E35" s="16">
        <x:v>35733418</x:v>
      </x:c>
    </x:row>
    <x:row r="36" spans="1:5" s="5" customFormat="1" ht="24" customHeight="1">
      <x:c r="A36" s="12">
        <x:v>45300</x:v>
      </x:c>
      <x:c r="B36" s="13" t="s">
        <x:v>209</x:v>
      </x:c>
      <x:c r="C36" s="15">
        <x:v>0</x:v>
      </x:c>
      <x:c r="D36" s="14">
        <x:v>284860</x:v>
      </x:c>
      <x:c r="E36" s="16">
        <x:v>35448558</x:v>
      </x:c>
    </x:row>
    <x:row r="37" spans="1:5" s="5" customFormat="1" ht="24" customHeight="1">
      <x:c r="A37" s="12">
        <x:v>45300</x:v>
      </x:c>
      <x:c r="B37" s="13" t="s">
        <x:v>257</x:v>
      </x:c>
      <x:c r="C37" s="15">
        <x:v>0</x:v>
      </x:c>
      <x:c r="D37" s="14">
        <x:v>21000</x:v>
      </x:c>
      <x:c r="E37" s="16">
        <x:v>35427558</x:v>
      </x:c>
    </x:row>
    <x:row r="38" spans="1:5" s="5" customFormat="1" ht="24" customHeight="1">
      <x:c r="A38" s="12">
        <x:v>45301</x:v>
      </x:c>
      <x:c r="B38" s="13" t="s">
        <x:v>222</x:v>
      </x:c>
      <x:c r="C38" s="14">
        <x:v>10000</x:v>
      </x:c>
      <x:c r="D38" s="15">
        <x:v>0</x:v>
      </x:c>
      <x:c r="E38" s="16">
        <x:v>35437558</x:v>
      </x:c>
    </x:row>
    <x:row r="39" spans="1:5" s="5" customFormat="1" ht="24" customHeight="1">
      <x:c r="A39" s="12">
        <x:v>45301</x:v>
      </x:c>
      <x:c r="B39" s="13" t="s">
        <x:v>231</x:v>
      </x:c>
      <x:c r="C39" s="14">
        <x:v>10000</x:v>
      </x:c>
      <x:c r="D39" s="15">
        <x:v>0</x:v>
      </x:c>
      <x:c r="E39" s="16">
        <x:v>35447558</x:v>
      </x:c>
    </x:row>
    <x:row r="40" spans="1:6" s="5" customFormat="1" ht="24" customHeight="1">
      <x:c r="A40" s="12">
        <x:v>45301</x:v>
      </x:c>
      <x:c r="B40" s="13" t="s">
        <x:v>230</x:v>
      </x:c>
      <x:c r="C40" s="14">
        <x:v>10000</x:v>
      </x:c>
      <x:c r="D40" s="15">
        <x:v>0</x:v>
      </x:c>
      <x:c r="E40" s="16">
        <x:v>35457558</x:v>
      </x:c>
      <x:c r="F40" s="6"/>
    </x:row>
    <x:row r="41" spans="1:5" s="5" customFormat="1" ht="24" customHeight="1">
      <x:c r="A41" s="12">
        <x:v>45301</x:v>
      </x:c>
      <x:c r="B41" s="13" t="s">
        <x:v>226</x:v>
      </x:c>
      <x:c r="C41" s="14">
        <x:v>10000</x:v>
      </x:c>
      <x:c r="D41" s="15">
        <x:v>0</x:v>
      </x:c>
      <x:c r="E41" s="16">
        <x:v>35467558</x:v>
      </x:c>
    </x:row>
    <x:row r="42" spans="1:5" s="5" customFormat="1" ht="24" customHeight="1">
      <x:c r="A42" s="12">
        <x:v>45301</x:v>
      </x:c>
      <x:c r="B42" s="13" t="s">
        <x:v>186</x:v>
      </x:c>
      <x:c r="C42" s="14">
        <x:v>10000</x:v>
      </x:c>
      <x:c r="D42" s="15">
        <x:v>0</x:v>
      </x:c>
      <x:c r="E42" s="16">
        <x:v>35477558</x:v>
      </x:c>
    </x:row>
    <x:row r="43" spans="1:5" s="5" customFormat="1" ht="24" customHeight="1">
      <x:c r="A43" s="12">
        <x:v>45302</x:v>
      </x:c>
      <x:c r="B43" s="13" t="s">
        <x:v>16</x:v>
      </x:c>
      <x:c r="C43" s="15">
        <x:v>0</x:v>
      </x:c>
      <x:c r="D43" s="14">
        <x:v>29000</x:v>
      </x:c>
      <x:c r="E43" s="16">
        <x:v>35448558</x:v>
      </x:c>
    </x:row>
    <x:row r="44" spans="1:5" s="5" customFormat="1" ht="24" customHeight="1">
      <x:c r="A44" s="12">
        <x:v>45302</x:v>
      </x:c>
      <x:c r="B44" s="13" t="s">
        <x:v>25</x:v>
      </x:c>
      <x:c r="C44" s="15">
        <x:v>0</x:v>
      </x:c>
      <x:c r="D44" s="14">
        <x:v>725390</x:v>
      </x:c>
      <x:c r="E44" s="16">
        <x:v>34723168</x:v>
      </x:c>
    </x:row>
    <x:row r="45" spans="1:5" s="5" customFormat="1" ht="24" customHeight="1">
      <x:c r="A45" s="12">
        <x:v>45302</x:v>
      </x:c>
      <x:c r="B45" s="13" t="s">
        <x:v>26</x:v>
      </x:c>
      <x:c r="C45" s="15">
        <x:v>0</x:v>
      </x:c>
      <x:c r="D45" s="14">
        <x:v>30100</x:v>
      </x:c>
      <x:c r="E45" s="16">
        <x:v>34693068</x:v>
      </x:c>
    </x:row>
    <x:row r="46" spans="1:5" s="5" customFormat="1" ht="24" customHeight="1">
      <x:c r="A46" s="12">
        <x:v>45302</x:v>
      </x:c>
      <x:c r="B46" s="13" t="s">
        <x:v>20</x:v>
      </x:c>
      <x:c r="C46" s="15">
        <x:v>0</x:v>
      </x:c>
      <x:c r="D46" s="14">
        <x:v>28500</x:v>
      </x:c>
      <x:c r="E46" s="16">
        <x:v>34664568</x:v>
      </x:c>
    </x:row>
    <x:row r="47" spans="1:5" s="5" customFormat="1" ht="24" customHeight="1">
      <x:c r="A47" s="12">
        <x:v>45303</x:v>
      </x:c>
      <x:c r="B47" s="13" t="s">
        <x:v>232</x:v>
      </x:c>
      <x:c r="C47" s="14">
        <x:v>10000</x:v>
      </x:c>
      <x:c r="D47" s="15">
        <x:v>0</x:v>
      </x:c>
      <x:c r="E47" s="16">
        <x:v>34674568</x:v>
      </x:c>
    </x:row>
    <x:row r="48" spans="1:5" s="5" customFormat="1" ht="24" customHeight="1">
      <x:c r="A48" s="12">
        <x:v>45303</x:v>
      </x:c>
      <x:c r="B48" s="13" t="s">
        <x:v>78</x:v>
      </x:c>
      <x:c r="C48" s="15">
        <x:v>0</x:v>
      </x:c>
      <x:c r="D48" s="14">
        <x:v>50000</x:v>
      </x:c>
      <x:c r="E48" s="16">
        <x:v>34624568</x:v>
      </x:c>
    </x:row>
    <x:row r="49" spans="1:5" s="5" customFormat="1" ht="24" customHeight="1">
      <x:c r="A49" s="12">
        <x:v>45303</x:v>
      </x:c>
      <x:c r="B49" s="13" t="s">
        <x:v>202</x:v>
      </x:c>
      <x:c r="C49" s="15">
        <x:v>0</x:v>
      </x:c>
      <x:c r="D49" s="14">
        <x:v>60000</x:v>
      </x:c>
      <x:c r="E49" s="16">
        <x:v>34564568</x:v>
      </x:c>
    </x:row>
    <x:row r="50" spans="1:5" s="5" customFormat="1" ht="24" customHeight="1">
      <x:c r="A50" s="12">
        <x:v>45303</x:v>
      </x:c>
      <x:c r="B50" s="13" t="s">
        <x:v>106</x:v>
      </x:c>
      <x:c r="C50" s="15">
        <x:v>0</x:v>
      </x:c>
      <x:c r="D50" s="14">
        <x:v>300000</x:v>
      </x:c>
      <x:c r="E50" s="16">
        <x:v>34264568</x:v>
      </x:c>
    </x:row>
    <x:row r="51" spans="1:5" s="5" customFormat="1" ht="24" customHeight="1">
      <x:c r="A51" s="12">
        <x:v>45306</x:v>
      </x:c>
      <x:c r="B51" s="13" t="s">
        <x:v>178</x:v>
      </x:c>
      <x:c r="C51" s="14">
        <x:v>50000</x:v>
      </x:c>
      <x:c r="D51" s="15">
        <x:v>0</x:v>
      </x:c>
      <x:c r="E51" s="16">
        <x:v>34314568</x:v>
      </x:c>
    </x:row>
    <x:row r="52" spans="1:5" s="5" customFormat="1" ht="24" customHeight="1">
      <x:c r="A52" s="12">
        <x:v>45306</x:v>
      </x:c>
      <x:c r="B52" s="13" t="s">
        <x:v>251</x:v>
      </x:c>
      <x:c r="C52" s="14">
        <x:v>10000</x:v>
      </x:c>
      <x:c r="D52" s="15">
        <x:v>0</x:v>
      </x:c>
      <x:c r="E52" s="16">
        <x:v>34324568</x:v>
      </x:c>
    </x:row>
    <x:row r="53" spans="1:5" s="5" customFormat="1" ht="24" customHeight="1">
      <x:c r="A53" s="12">
        <x:v>45306</x:v>
      </x:c>
      <x:c r="B53" s="13" t="s">
        <x:v>240</x:v>
      </x:c>
      <x:c r="C53" s="14">
        <x:v>30000</x:v>
      </x:c>
      <x:c r="D53" s="15">
        <x:v>0</x:v>
      </x:c>
      <x:c r="E53" s="16">
        <x:v>34354568</x:v>
      </x:c>
    </x:row>
    <x:row r="54" spans="1:5" s="5" customFormat="1" ht="24" customHeight="1">
      <x:c r="A54" s="12">
        <x:v>45306</x:v>
      </x:c>
      <x:c r="B54" s="13" t="s">
        <x:v>228</x:v>
      </x:c>
      <x:c r="C54" s="14">
        <x:v>20000</x:v>
      </x:c>
      <x:c r="D54" s="15">
        <x:v>0</x:v>
      </x:c>
      <x:c r="E54" s="16">
        <x:v>34374568</x:v>
      </x:c>
    </x:row>
    <x:row r="55" spans="1:5" s="5" customFormat="1" ht="24" customHeight="1">
      <x:c r="A55" s="12">
        <x:v>45308</x:v>
      </x:c>
      <x:c r="B55" s="13" t="s">
        <x:v>200</x:v>
      </x:c>
      <x:c r="C55" s="15">
        <x:v>0</x:v>
      </x:c>
      <x:c r="D55" s="14">
        <x:v>2530</x:v>
      </x:c>
      <x:c r="E55" s="16">
        <x:v>34372038</x:v>
      </x:c>
    </x:row>
    <x:row r="56" spans="1:5" s="5" customFormat="1" ht="24" customHeight="1">
      <x:c r="A56" s="12">
        <x:v>45308</x:v>
      </x:c>
      <x:c r="B56" s="13" t="s">
        <x:v>205</x:v>
      </x:c>
      <x:c r="C56" s="15">
        <x:v>0</x:v>
      </x:c>
      <x:c r="D56" s="14">
        <x:v>19780</x:v>
      </x:c>
      <x:c r="E56" s="16">
        <x:v>34352258</x:v>
      </x:c>
    </x:row>
    <x:row r="57" spans="1:5" s="5" customFormat="1" ht="24" customHeight="1">
      <x:c r="A57" s="12">
        <x:v>45309</x:v>
      </x:c>
      <x:c r="B57" s="13" t="s">
        <x:v>23</x:v>
      </x:c>
      <x:c r="C57" s="15">
        <x:v>0</x:v>
      </x:c>
      <x:c r="D57" s="14">
        <x:v>50000</x:v>
      </x:c>
      <x:c r="E57" s="16">
        <x:v>34302258</x:v>
      </x:c>
    </x:row>
    <x:row r="58" spans="1:5" s="5" customFormat="1" ht="24" customHeight="1">
      <x:c r="A58" s="12">
        <x:v>45310</x:v>
      </x:c>
      <x:c r="B58" s="13" t="s">
        <x:v>193</x:v>
      </x:c>
      <x:c r="C58" s="14">
        <x:v>600000</x:v>
      </x:c>
      <x:c r="D58" s="15">
        <x:v>0</x:v>
      </x:c>
      <x:c r="E58" s="16">
        <x:v>34902258</x:v>
      </x:c>
    </x:row>
    <x:row r="59" spans="1:5" s="5" customFormat="1" ht="24" customHeight="1">
      <x:c r="A59" s="12">
        <x:v>45313</x:v>
      </x:c>
      <x:c r="B59" s="13" t="s">
        <x:v>225</x:v>
      </x:c>
      <x:c r="C59" s="14">
        <x:v>100000</x:v>
      </x:c>
      <x:c r="D59" s="15">
        <x:v>0</x:v>
      </x:c>
      <x:c r="E59" s="16">
        <x:v>35002258</x:v>
      </x:c>
    </x:row>
    <x:row r="60" spans="1:5" s="5" customFormat="1" ht="24" customHeight="1">
      <x:c r="A60" s="12">
        <x:v>45313</x:v>
      </x:c>
      <x:c r="B60" s="13" t="s">
        <x:v>342</x:v>
      </x:c>
      <x:c r="C60" s="15">
        <x:v>0</x:v>
      </x:c>
      <x:c r="D60" s="14">
        <x:v>8000</x:v>
      </x:c>
      <x:c r="E60" s="16">
        <x:v>34994258</x:v>
      </x:c>
    </x:row>
    <x:row r="61" spans="1:5" s="5" customFormat="1" ht="24" customHeight="1">
      <x:c r="A61" s="12">
        <x:v>45313</x:v>
      </x:c>
      <x:c r="B61" s="13" t="s">
        <x:v>337</x:v>
      </x:c>
      <x:c r="C61" s="15">
        <x:v>0</x:v>
      </x:c>
      <x:c r="D61" s="14">
        <x:v>60000</x:v>
      </x:c>
      <x:c r="E61" s="16">
        <x:v>34934258</x:v>
      </x:c>
    </x:row>
    <x:row r="62" spans="1:5" s="5" customFormat="1" ht="24" customHeight="1">
      <x:c r="A62" s="12">
        <x:v>45315</x:v>
      </x:c>
      <x:c r="B62" s="13" t="s">
        <x:v>202</x:v>
      </x:c>
      <x:c r="C62" s="15">
        <x:v>0</x:v>
      </x:c>
      <x:c r="D62" s="14">
        <x:v>60000</x:v>
      </x:c>
      <x:c r="E62" s="16">
        <x:v>34874258</x:v>
      </x:c>
    </x:row>
    <x:row r="63" spans="1:5" s="5" customFormat="1" ht="24" customHeight="1">
      <x:c r="A63" s="12">
        <x:v>45316</x:v>
      </x:c>
      <x:c r="B63" s="13" t="s">
        <x:v>258</x:v>
      </x:c>
      <x:c r="C63" s="14">
        <x:v>30000</x:v>
      </x:c>
      <x:c r="D63" s="15">
        <x:v>0</x:v>
      </x:c>
      <x:c r="E63" s="16">
        <x:v>34904258</x:v>
      </x:c>
    </x:row>
    <x:row r="64" spans="1:5" s="5" customFormat="1" ht="24" customHeight="1">
      <x:c r="A64" s="12">
        <x:v>45316</x:v>
      </x:c>
      <x:c r="B64" s="13" t="s">
        <x:v>254</x:v>
      </x:c>
      <x:c r="C64" s="14">
        <x:v>30000</x:v>
      </x:c>
      <x:c r="D64" s="15">
        <x:v>0</x:v>
      </x:c>
      <x:c r="E64" s="16">
        <x:v>34934258</x:v>
      </x:c>
    </x:row>
    <x:row r="65" spans="1:5" s="5" customFormat="1" ht="24" customHeight="1">
      <x:c r="A65" s="12">
        <x:v>45316</x:v>
      </x:c>
      <x:c r="B65" s="13" t="s">
        <x:v>182</x:v>
      </x:c>
      <x:c r="C65" s="14">
        <x:v>10000</x:v>
      </x:c>
      <x:c r="D65" s="15">
        <x:v>0</x:v>
      </x:c>
      <x:c r="E65" s="16">
        <x:v>34944258</x:v>
      </x:c>
    </x:row>
    <x:row r="66" spans="1:5" s="5" customFormat="1" ht="24" customHeight="1">
      <x:c r="A66" s="12">
        <x:v>45316</x:v>
      </x:c>
      <x:c r="B66" s="13" t="s">
        <x:v>238</x:v>
      </x:c>
      <x:c r="C66" s="14">
        <x:v>50000</x:v>
      </x:c>
      <x:c r="D66" s="15">
        <x:v>0</x:v>
      </x:c>
      <x:c r="E66" s="16">
        <x:v>34994258</x:v>
      </x:c>
    </x:row>
    <x:row r="67" spans="1:5" s="5" customFormat="1" ht="24" customHeight="1">
      <x:c r="A67" s="12">
        <x:v>45316</x:v>
      </x:c>
      <x:c r="B67" s="13" t="s">
        <x:v>233</x:v>
      </x:c>
      <x:c r="C67" s="14">
        <x:v>20000</x:v>
      </x:c>
      <x:c r="D67" s="15">
        <x:v>0</x:v>
      </x:c>
      <x:c r="E67" s="16">
        <x:v>35014258</x:v>
      </x:c>
    </x:row>
    <x:row r="68" spans="1:5" s="5" customFormat="1" ht="24" customHeight="1">
      <x:c r="A68" s="12">
        <x:v>45317</x:v>
      </x:c>
      <x:c r="B68" s="13" t="s">
        <x:v>237</x:v>
      </x:c>
      <x:c r="C68" s="14">
        <x:v>50000</x:v>
      </x:c>
      <x:c r="D68" s="15">
        <x:v>0</x:v>
      </x:c>
      <x:c r="E68" s="16">
        <x:v>35064258</x:v>
      </x:c>
    </x:row>
    <x:row r="69" spans="1:5" s="5" customFormat="1" ht="24" customHeight="1">
      <x:c r="A69" s="12">
        <x:v>45320</x:v>
      </x:c>
      <x:c r="B69" s="13" t="s">
        <x:v>303</x:v>
      </x:c>
      <x:c r="C69" s="14">
        <x:v>50000</x:v>
      </x:c>
      <x:c r="D69" s="15">
        <x:v>0</x:v>
      </x:c>
      <x:c r="E69" s="16">
        <x:v>35114258</x:v>
      </x:c>
    </x:row>
    <x:row r="70" spans="1:5" s="5" customFormat="1" ht="24" customHeight="1">
      <x:c r="A70" s="12">
        <x:v>45320</x:v>
      </x:c>
      <x:c r="B70" s="13" t="s">
        <x:v>234</x:v>
      </x:c>
      <x:c r="C70" s="14">
        <x:v>30000</x:v>
      </x:c>
      <x:c r="D70" s="15">
        <x:v>0</x:v>
      </x:c>
      <x:c r="E70" s="16">
        <x:v>35144258</x:v>
      </x:c>
    </x:row>
    <x:row r="71" spans="1:5" s="5" customFormat="1" ht="24" customHeight="1">
      <x:c r="A71" s="12">
        <x:v>45320</x:v>
      </x:c>
      <x:c r="B71" s="13" t="s">
        <x:v>192</x:v>
      </x:c>
      <x:c r="C71" s="15">
        <x:v>0</x:v>
      </x:c>
      <x:c r="D71" s="14">
        <x:v>225000</x:v>
      </x:c>
      <x:c r="E71" s="16">
        <x:v>34919258</x:v>
      </x:c>
    </x:row>
    <x:row r="72" spans="1:5" s="5" customFormat="1" ht="24" customHeight="1">
      <x:c r="A72" s="12">
        <x:v>45320</x:v>
      </x:c>
      <x:c r="B72" s="13" t="s">
        <x:v>169</x:v>
      </x:c>
      <x:c r="C72" s="15">
        <x:v>0</x:v>
      </x:c>
      <x:c r="D72" s="14">
        <x:v>225000</x:v>
      </x:c>
      <x:c r="E72" s="16">
        <x:v>34694258</x:v>
      </x:c>
    </x:row>
    <x:row r="73" spans="1:5" s="5" customFormat="1" ht="24" customHeight="1">
      <x:c r="A73" s="12">
        <x:v>45321</x:v>
      </x:c>
      <x:c r="B73" s="13" t="s">
        <x:v>236</x:v>
      </x:c>
      <x:c r="C73" s="14">
        <x:v>5000</x:v>
      </x:c>
      <x:c r="D73" s="15">
        <x:v>0</x:v>
      </x:c>
      <x:c r="E73" s="16">
        <x:v>34699258</x:v>
      </x:c>
    </x:row>
    <x:row r="74" spans="1:5" s="5" customFormat="1" ht="24" customHeight="1">
      <x:c r="A74" s="12">
        <x:v>45321</x:v>
      </x:c>
      <x:c r="B74" s="13" t="s">
        <x:v>229</x:v>
      </x:c>
      <x:c r="C74" s="14">
        <x:v>5000</x:v>
      </x:c>
      <x:c r="D74" s="15">
        <x:v>0</x:v>
      </x:c>
      <x:c r="E74" s="16">
        <x:v>34704258</x:v>
      </x:c>
    </x:row>
    <x:row r="75" spans="1:5" s="5" customFormat="1" ht="24" customHeight="1">
      <x:c r="A75" s="12">
        <x:v>45321</x:v>
      </x:c>
      <x:c r="B75" s="13" t="s">
        <x:v>116</x:v>
      </x:c>
      <x:c r="C75" s="14">
        <x:v>100000</x:v>
      </x:c>
      <x:c r="D75" s="15">
        <x:v>0</x:v>
      </x:c>
      <x:c r="E75" s="16">
        <x:v>34804258</x:v>
      </x:c>
    </x:row>
    <x:row r="76" spans="1:5" s="5" customFormat="1" ht="24" customHeight="1">
      <x:c r="A76" s="12">
        <x:v>45321</x:v>
      </x:c>
      <x:c r="B76" s="13" t="s">
        <x:v>243</x:v>
      </x:c>
      <x:c r="C76" s="14">
        <x:v>50000</x:v>
      </x:c>
      <x:c r="D76" s="15">
        <x:v>0</x:v>
      </x:c>
      <x:c r="E76" s="16">
        <x:v>34854258</x:v>
      </x:c>
    </x:row>
    <x:row r="77" spans="1:5" s="5" customFormat="1" ht="24" customHeight="1">
      <x:c r="A77" s="12">
        <x:v>45321</x:v>
      </x:c>
      <x:c r="B77" s="13" t="s">
        <x:v>283</x:v>
      </x:c>
      <x:c r="C77" s="15">
        <x:v>0</x:v>
      </x:c>
      <x:c r="D77" s="14">
        <x:v>600000</x:v>
      </x:c>
      <x:c r="E77" s="16">
        <x:v>34254258</x:v>
      </x:c>
    </x:row>
    <x:row r="78" spans="1:5" s="5" customFormat="1" ht="24" customHeight="1">
      <x:c r="A78" s="19"/>
      <x:c r="B78" s="20" t="s">
        <x:v>175</x:v>
      </x:c>
      <x:c r="C78" s="21">
        <x:v>49759968</x:v>
      </x:c>
      <x:c r="D78" s="21">
        <x:v>15505710</x:v>
      </x:c>
      <x:c r="E78" s="22">
        <x:v>34254258</x:v>
      </x:c>
    </x:row>
    <x:row r="79" spans="1:5" s="5" customFormat="1" ht="24" customHeight="1">
      <x:c r="A79" s="12">
        <x:v>45323</x:v>
      </x:c>
      <x:c r="B79" s="13" t="s">
        <x:v>227</x:v>
      </x:c>
      <x:c r="C79" s="14">
        <x:v>20000</x:v>
      </x:c>
      <x:c r="D79" s="15">
        <x:v>0</x:v>
      </x:c>
      <x:c r="E79" s="16">
        <x:v>34274258</x:v>
      </x:c>
    </x:row>
    <x:row r="80" spans="1:5" s="5" customFormat="1" ht="24" customHeight="1">
      <x:c r="A80" s="12">
        <x:v>45324</x:v>
      </x:c>
      <x:c r="B80" s="13" t="s">
        <x:v>183</x:v>
      </x:c>
      <x:c r="C80" s="14">
        <x:v>1000000</x:v>
      </x:c>
      <x:c r="D80" s="15">
        <x:v>0</x:v>
      </x:c>
      <x:c r="E80" s="16">
        <x:v>35274258</x:v>
      </x:c>
    </x:row>
    <x:row r="81" spans="1:5" s="5" customFormat="1" ht="24" customHeight="1">
      <x:c r="A81" s="12">
        <x:v>45327</x:v>
      </x:c>
      <x:c r="B81" s="13" t="s">
        <x:v>239</x:v>
      </x:c>
      <x:c r="C81" s="14">
        <x:v>30000</x:v>
      </x:c>
      <x:c r="D81" s="15">
        <x:v>0</x:v>
      </x:c>
      <x:c r="E81" s="16">
        <x:v>35304258</x:v>
      </x:c>
    </x:row>
    <x:row r="82" spans="1:5" s="5" customFormat="1" ht="24" customHeight="1">
      <x:c r="A82" s="12">
        <x:v>45327</x:v>
      </x:c>
      <x:c r="B82" s="13" t="s">
        <x:v>197</x:v>
      </x:c>
      <x:c r="C82" s="15">
        <x:v>0</x:v>
      </x:c>
      <x:c r="D82" s="14">
        <x:v>149000</x:v>
      </x:c>
      <x:c r="E82" s="16">
        <x:v>35155258</x:v>
      </x:c>
    </x:row>
    <x:row r="83" spans="1:5" s="5" customFormat="1" ht="24" customHeight="1">
      <x:c r="A83" s="12">
        <x:v>45327</x:v>
      </x:c>
      <x:c r="B83" s="13" t="s">
        <x:v>191</x:v>
      </x:c>
      <x:c r="C83" s="15">
        <x:v>0</x:v>
      </x:c>
      <x:c r="D83" s="14">
        <x:v>149000</x:v>
      </x:c>
      <x:c r="E83" s="16">
        <x:v>35006258</x:v>
      </x:c>
    </x:row>
    <x:row r="84" spans="1:5" s="5" customFormat="1" ht="24" customHeight="1">
      <x:c r="A84" s="12">
        <x:v>45327</x:v>
      </x:c>
      <x:c r="B84" s="13" t="s">
        <x:v>264</x:v>
      </x:c>
      <x:c r="C84" s="14">
        <x:v>50000</x:v>
      </x:c>
      <x:c r="D84" s="15">
        <x:v>0</x:v>
      </x:c>
      <x:c r="E84" s="16">
        <x:v>35056258</x:v>
      </x:c>
    </x:row>
    <x:row r="85" spans="1:5" s="5" customFormat="1" ht="24" customHeight="1">
      <x:c r="A85" s="12">
        <x:v>45335</x:v>
      </x:c>
      <x:c r="B85" s="13" t="s">
        <x:v>223</x:v>
      </x:c>
      <x:c r="C85" s="14">
        <x:v>10000</x:v>
      </x:c>
      <x:c r="D85" s="15">
        <x:v>0</x:v>
      </x:c>
      <x:c r="E85" s="16">
        <x:v>35066258</x:v>
      </x:c>
    </x:row>
    <x:row r="86" spans="1:5" s="5" customFormat="1" ht="24" customHeight="1">
      <x:c r="A86" s="12">
        <x:v>45335</x:v>
      </x:c>
      <x:c r="B86" s="13" t="s">
        <x:v>232</x:v>
      </x:c>
      <x:c r="C86" s="14">
        <x:v>10000</x:v>
      </x:c>
      <x:c r="D86" s="15">
        <x:v>0</x:v>
      </x:c>
      <x:c r="E86" s="16">
        <x:v>35076258</x:v>
      </x:c>
    </x:row>
    <x:row r="87" spans="1:5" s="5" customFormat="1" ht="24" customHeight="1">
      <x:c r="A87" s="12">
        <x:v>45335</x:v>
      </x:c>
      <x:c r="B87" s="13" t="s">
        <x:v>222</x:v>
      </x:c>
      <x:c r="C87" s="14">
        <x:v>10000</x:v>
      </x:c>
      <x:c r="D87" s="15">
        <x:v>0</x:v>
      </x:c>
      <x:c r="E87" s="16">
        <x:v>35086258</x:v>
      </x:c>
    </x:row>
    <x:row r="88" spans="1:5" s="5" customFormat="1" ht="24" customHeight="1">
      <x:c r="A88" s="12">
        <x:v>45335</x:v>
      </x:c>
      <x:c r="B88" s="13" t="s">
        <x:v>231</x:v>
      </x:c>
      <x:c r="C88" s="14">
        <x:v>10000</x:v>
      </x:c>
      <x:c r="D88" s="15">
        <x:v>0</x:v>
      </x:c>
      <x:c r="E88" s="16">
        <x:v>35096258</x:v>
      </x:c>
    </x:row>
    <x:row r="89" spans="1:5" s="5" customFormat="1" ht="24" customHeight="1">
      <x:c r="A89" s="12">
        <x:v>45335</x:v>
      </x:c>
      <x:c r="B89" s="13" t="s">
        <x:v>230</x:v>
      </x:c>
      <x:c r="C89" s="14">
        <x:v>10000</x:v>
      </x:c>
      <x:c r="D89" s="15">
        <x:v>0</x:v>
      </x:c>
      <x:c r="E89" s="16">
        <x:v>35106258</x:v>
      </x:c>
    </x:row>
    <x:row r="90" spans="1:5" s="5" customFormat="1" ht="24" customHeight="1">
      <x:c r="A90" s="12">
        <x:v>45335</x:v>
      </x:c>
      <x:c r="B90" s="13" t="s">
        <x:v>226</x:v>
      </x:c>
      <x:c r="C90" s="14">
        <x:v>10000</x:v>
      </x:c>
      <x:c r="D90" s="15">
        <x:v>0</x:v>
      </x:c>
      <x:c r="E90" s="16">
        <x:v>35116258</x:v>
      </x:c>
    </x:row>
    <x:row r="91" spans="1:5" s="5" customFormat="1" ht="24" customHeight="1">
      <x:c r="A91" s="12">
        <x:v>45335</x:v>
      </x:c>
      <x:c r="B91" s="13" t="s">
        <x:v>186</x:v>
      </x:c>
      <x:c r="C91" s="14">
        <x:v>10000</x:v>
      </x:c>
      <x:c r="D91" s="15">
        <x:v>0</x:v>
      </x:c>
      <x:c r="E91" s="16">
        <x:v>35126258</x:v>
      </x:c>
    </x:row>
    <x:row r="92" spans="1:5" s="5" customFormat="1" ht="24" customHeight="1">
      <x:c r="A92" s="12">
        <x:v>45337</x:v>
      </x:c>
      <x:c r="B92" s="13" t="s">
        <x:v>178</x:v>
      </x:c>
      <x:c r="C92" s="14">
        <x:v>50000</x:v>
      </x:c>
      <x:c r="D92" s="15">
        <x:v>0</x:v>
      </x:c>
      <x:c r="E92" s="16">
        <x:v>35176258</x:v>
      </x:c>
    </x:row>
    <x:row r="93" spans="1:6" s="5" customFormat="1" ht="24" customHeight="1">
      <x:c r="A93" s="12">
        <x:v>45337</x:v>
      </x:c>
      <x:c r="B93" s="13" t="s">
        <x:v>251</x:v>
      </x:c>
      <x:c r="C93" s="14">
        <x:v>10000</x:v>
      </x:c>
      <x:c r="D93" s="15">
        <x:v>0</x:v>
      </x:c>
      <x:c r="E93" s="16">
        <x:v>35186258</x:v>
      </x:c>
      <x:c r="F93" s="6"/>
    </x:row>
    <x:row r="94" spans="1:6" s="5" customFormat="1" ht="24" customHeight="1">
      <x:c r="A94" s="12">
        <x:v>45337</x:v>
      </x:c>
      <x:c r="B94" s="13" t="s">
        <x:v>240</x:v>
      </x:c>
      <x:c r="C94" s="14">
        <x:v>30000</x:v>
      </x:c>
      <x:c r="D94" s="15">
        <x:v>0</x:v>
      </x:c>
      <x:c r="E94" s="16">
        <x:v>35216258</x:v>
      </x:c>
      <x:c r="F94" s="6"/>
    </x:row>
    <x:row r="95" spans="1:6" s="5" customFormat="1" ht="24" customHeight="1">
      <x:c r="A95" s="12">
        <x:v>45337</x:v>
      </x:c>
      <x:c r="B95" s="13" t="s">
        <x:v>266</x:v>
      </x:c>
      <x:c r="C95" s="14">
        <x:v>20000</x:v>
      </x:c>
      <x:c r="D95" s="15">
        <x:v>0</x:v>
      </x:c>
      <x:c r="E95" s="16">
        <x:v>35236258</x:v>
      </x:c>
      <x:c r="F95" s="6"/>
    </x:row>
    <x:row r="96" spans="1:6" s="5" customFormat="1" ht="24" customHeight="1">
      <x:c r="A96" s="12">
        <x:v>45340</x:v>
      </x:c>
      <x:c r="B96" s="13" t="s">
        <x:v>73</x:v>
      </x:c>
      <x:c r="C96" s="15">
        <x:v>0</x:v>
      </x:c>
      <x:c r="D96" s="14">
        <x:v>40000</x:v>
      </x:c>
      <x:c r="E96" s="16">
        <x:v>35196258</x:v>
      </x:c>
      <x:c r="F96" s="6"/>
    </x:row>
    <x:row r="97" spans="1:6" s="5" customFormat="1" ht="24" customHeight="1">
      <x:c r="A97" s="12">
        <x:v>45341</x:v>
      </x:c>
      <x:c r="B97" s="13" t="s">
        <x:v>228</x:v>
      </x:c>
      <x:c r="C97" s="14">
        <x:v>20000</x:v>
      </x:c>
      <x:c r="D97" s="15">
        <x:v>0</x:v>
      </x:c>
      <x:c r="E97" s="16">
        <x:v>35216258</x:v>
      </x:c>
      <x:c r="F97" s="6"/>
    </x:row>
    <x:row r="98" spans="1:6" s="5" customFormat="1" ht="24" customHeight="1">
      <x:c r="A98" s="12">
        <x:v>45342</x:v>
      </x:c>
      <x:c r="B98" s="13" t="s">
        <x:v>193</x:v>
      </x:c>
      <x:c r="C98" s="14">
        <x:v>600000</x:v>
      </x:c>
      <x:c r="D98" s="15">
        <x:v>0</x:v>
      </x:c>
      <x:c r="E98" s="16">
        <x:v>35816258</x:v>
      </x:c>
      <x:c r="F98" s="6"/>
    </x:row>
    <x:row r="99" spans="1:5" s="5" customFormat="1" ht="24" customHeight="1">
      <x:c r="A99" s="12">
        <x:v>45342</x:v>
      </x:c>
      <x:c r="B99" s="13" t="s">
        <x:v>246</x:v>
      </x:c>
      <x:c r="C99" s="14">
        <x:v>10000</x:v>
      </x:c>
      <x:c r="D99" s="15">
        <x:v>0</x:v>
      </x:c>
      <x:c r="E99" s="16">
        <x:v>35826258</x:v>
      </x:c>
    </x:row>
    <x:row r="100" spans="1:5" s="5" customFormat="1" ht="24" customHeight="1">
      <x:c r="A100" s="12">
        <x:v>45342</x:v>
      </x:c>
      <x:c r="B100" s="13" t="s">
        <x:v>225</x:v>
      </x:c>
      <x:c r="C100" s="14">
        <x:v>100000</x:v>
      </x:c>
      <x:c r="D100" s="15">
        <x:v>0</x:v>
      </x:c>
      <x:c r="E100" s="16">
        <x:v>35926258</x:v>
      </x:c>
    </x:row>
    <x:row r="101" spans="1:5" s="5" customFormat="1" ht="24" customHeight="1">
      <x:c r="A101" s="12">
        <x:v>45343</x:v>
      </x:c>
      <x:c r="B101" s="13" t="s">
        <x:v>224</x:v>
      </x:c>
      <x:c r="C101" s="14">
        <x:v>30000</x:v>
      </x:c>
      <x:c r="D101" s="15">
        <x:v>0</x:v>
      </x:c>
      <x:c r="E101" s="16">
        <x:v>35956258</x:v>
      </x:c>
    </x:row>
    <x:row r="102" spans="1:5" s="5" customFormat="1" ht="24" customHeight="1">
      <x:c r="A102" s="12">
        <x:v>45345</x:v>
      </x:c>
      <x:c r="B102" s="13" t="s">
        <x:v>244</x:v>
      </x:c>
      <x:c r="C102" s="15">
        <x:v>0</x:v>
      </x:c>
      <x:c r="D102" s="14">
        <x:v>1184760</x:v>
      </x:c>
      <x:c r="E102" s="16">
        <x:v>34771498</x:v>
      </x:c>
    </x:row>
    <x:row r="103" spans="1:5" s="5" customFormat="1" ht="24" customHeight="1">
      <x:c r="A103" s="12">
        <x:v>45345</x:v>
      </x:c>
      <x:c r="B103" s="13" t="s">
        <x:v>249</x:v>
      </x:c>
      <x:c r="C103" s="14">
        <x:v>10000</x:v>
      </x:c>
      <x:c r="D103" s="15">
        <x:v>0</x:v>
      </x:c>
      <x:c r="E103" s="16">
        <x:v>34781498</x:v>
      </x:c>
    </x:row>
    <x:row r="104" spans="1:5" s="5" customFormat="1" ht="24" customHeight="1">
      <x:c r="A104" s="12">
        <x:v>45348</x:v>
      </x:c>
      <x:c r="B104" s="13" t="s">
        <x:v>233</x:v>
      </x:c>
      <x:c r="C104" s="14">
        <x:v>20000</x:v>
      </x:c>
      <x:c r="D104" s="15">
        <x:v>0</x:v>
      </x:c>
      <x:c r="E104" s="16">
        <x:v>34801498</x:v>
      </x:c>
    </x:row>
    <x:row r="105" spans="1:5" s="5" customFormat="1" ht="24" customHeight="1">
      <x:c r="A105" s="12">
        <x:v>45348</x:v>
      </x:c>
      <x:c r="B105" s="13" t="s">
        <x:v>182</x:v>
      </x:c>
      <x:c r="C105" s="14">
        <x:v>10000</x:v>
      </x:c>
      <x:c r="D105" s="15">
        <x:v>0</x:v>
      </x:c>
      <x:c r="E105" s="16">
        <x:v>34811498</x:v>
      </x:c>
    </x:row>
    <x:row r="106" spans="1:5" s="5" customFormat="1" ht="24" customHeight="1">
      <x:c r="A106" s="12">
        <x:v>45348</x:v>
      </x:c>
      <x:c r="B106" s="13" t="s">
        <x:v>238</x:v>
      </x:c>
      <x:c r="C106" s="14">
        <x:v>50000</x:v>
      </x:c>
      <x:c r="D106" s="15">
        <x:v>0</x:v>
      </x:c>
      <x:c r="E106" s="16">
        <x:v>34861498</x:v>
      </x:c>
    </x:row>
    <x:row r="107" spans="1:5" s="5" customFormat="1" ht="24" customHeight="1">
      <x:c r="A107" s="12">
        <x:v>45348</x:v>
      </x:c>
      <x:c r="B107" s="13" t="s">
        <x:v>247</x:v>
      </x:c>
      <x:c r="C107" s="14">
        <x:v>10000</x:v>
      </x:c>
      <x:c r="D107" s="15">
        <x:v>0</x:v>
      </x:c>
      <x:c r="E107" s="16">
        <x:v>34871498</x:v>
      </x:c>
    </x:row>
    <x:row r="108" spans="1:5" s="5" customFormat="1" ht="24" customHeight="1">
      <x:c r="A108" s="12">
        <x:v>45348</x:v>
      </x:c>
      <x:c r="B108" s="13" t="s">
        <x:v>293</x:v>
      </x:c>
      <x:c r="C108" s="14">
        <x:v>10000</x:v>
      </x:c>
      <x:c r="D108" s="15">
        <x:v>0</x:v>
      </x:c>
      <x:c r="E108" s="16">
        <x:v>34881498</x:v>
      </x:c>
    </x:row>
    <x:row r="109" spans="1:5" s="5" customFormat="1" ht="24" customHeight="1">
      <x:c r="A109" s="12">
        <x:v>45348</x:v>
      </x:c>
      <x:c r="B109" s="13" t="s">
        <x:v>258</x:v>
      </x:c>
      <x:c r="C109" s="14">
        <x:v>30000</x:v>
      </x:c>
      <x:c r="D109" s="15">
        <x:v>0</x:v>
      </x:c>
      <x:c r="E109" s="16">
        <x:v>34911498</x:v>
      </x:c>
    </x:row>
    <x:row r="110" spans="1:5" s="5" customFormat="1" ht="24" customHeight="1">
      <x:c r="A110" s="12">
        <x:v>45348</x:v>
      </x:c>
      <x:c r="B110" s="13" t="s">
        <x:v>254</x:v>
      </x:c>
      <x:c r="C110" s="14">
        <x:v>30000</x:v>
      </x:c>
      <x:c r="D110" s="15">
        <x:v>0</x:v>
      </x:c>
      <x:c r="E110" s="16">
        <x:v>34941498</x:v>
      </x:c>
    </x:row>
    <x:row r="111" spans="1:5" s="5" customFormat="1" ht="24" customHeight="1">
      <x:c r="A111" s="12">
        <x:v>45348</x:v>
      </x:c>
      <x:c r="B111" s="13" t="s">
        <x:v>192</x:v>
      </x:c>
      <x:c r="C111" s="15">
        <x:v>0</x:v>
      </x:c>
      <x:c r="D111" s="14">
        <x:v>225000</x:v>
      </x:c>
      <x:c r="E111" s="16">
        <x:v>34716498</x:v>
      </x:c>
    </x:row>
    <x:row r="112" spans="1:5" s="5" customFormat="1" ht="24" customHeight="1">
      <x:c r="A112" s="12">
        <x:v>45348</x:v>
      </x:c>
      <x:c r="B112" s="13" t="s">
        <x:v>169</x:v>
      </x:c>
      <x:c r="C112" s="15">
        <x:v>0</x:v>
      </x:c>
      <x:c r="D112" s="14">
        <x:v>225000</x:v>
      </x:c>
      <x:c r="E112" s="16">
        <x:v>34491498</x:v>
      </x:c>
    </x:row>
    <x:row r="113" spans="1:5" s="5" customFormat="1" ht="24" customHeight="1">
      <x:c r="A113" s="12">
        <x:v>45348</x:v>
      </x:c>
      <x:c r="B113" s="13" t="s">
        <x:v>243</x:v>
      </x:c>
      <x:c r="C113" s="14">
        <x:v>50000</x:v>
      </x:c>
      <x:c r="D113" s="15">
        <x:v>0</x:v>
      </x:c>
      <x:c r="E113" s="16">
        <x:v>34541498</x:v>
      </x:c>
    </x:row>
    <x:row r="114" spans="1:5" s="5" customFormat="1" ht="24" customHeight="1">
      <x:c r="A114" s="12">
        <x:v>45348</x:v>
      </x:c>
      <x:c r="B114" s="13" t="s">
        <x:v>252</x:v>
      </x:c>
      <x:c r="C114" s="14">
        <x:v>20000</x:v>
      </x:c>
      <x:c r="D114" s="15">
        <x:v>0</x:v>
      </x:c>
      <x:c r="E114" s="16">
        <x:v>34561498</x:v>
      </x:c>
    </x:row>
    <x:row r="115" spans="1:5" s="5" customFormat="1" ht="24" customHeight="1">
      <x:c r="A115" s="12">
        <x:v>45349</x:v>
      </x:c>
      <x:c r="B115" s="13" t="s">
        <x:v>303</x:v>
      </x:c>
      <x:c r="C115" s="14">
        <x:v>50000</x:v>
      </x:c>
      <x:c r="D115" s="15">
        <x:v>0</x:v>
      </x:c>
      <x:c r="E115" s="16">
        <x:v>34611498</x:v>
      </x:c>
    </x:row>
    <x:row r="116" spans="1:5" s="5" customFormat="1" ht="24" customHeight="1">
      <x:c r="A116" s="12">
        <x:v>45349</x:v>
      </x:c>
      <x:c r="B116" s="13" t="s">
        <x:v>33</x:v>
      </x:c>
      <x:c r="C116" s="15">
        <x:v>0</x:v>
      </x:c>
      <x:c r="D116" s="14">
        <x:v>100000</x:v>
      </x:c>
      <x:c r="E116" s="16">
        <x:v>34511498</x:v>
      </x:c>
    </x:row>
    <x:row r="117" spans="1:5" s="5" customFormat="1" ht="24" customHeight="1">
      <x:c r="A117" s="12">
        <x:v>45349</x:v>
      </x:c>
      <x:c r="B117" s="13" t="s">
        <x:v>30</x:v>
      </x:c>
      <x:c r="C117" s="15">
        <x:v>0</x:v>
      </x:c>
      <x:c r="D117" s="14">
        <x:v>1500000</x:v>
      </x:c>
      <x:c r="E117" s="16">
        <x:v>33011498</x:v>
      </x:c>
    </x:row>
    <x:row r="118" spans="1:5" s="5" customFormat="1" ht="24" customHeight="1">
      <x:c r="A118" s="12">
        <x:v>45349</x:v>
      </x:c>
      <x:c r="B118" s="13" t="s">
        <x:v>237</x:v>
      </x:c>
      <x:c r="C118" s="14">
        <x:v>30000</x:v>
      </x:c>
      <x:c r="D118" s="15">
        <x:v>0</x:v>
      </x:c>
      <x:c r="E118" s="16">
        <x:v>33041498</x:v>
      </x:c>
    </x:row>
    <x:row r="119" spans="1:5" s="5" customFormat="1" ht="24" customHeight="1">
      <x:c r="A119" s="12">
        <x:v>45350</x:v>
      </x:c>
      <x:c r="B119" s="13" t="s">
        <x:v>241</x:v>
      </x:c>
      <x:c r="C119" s="14">
        <x:v>50000</x:v>
      </x:c>
      <x:c r="D119" s="15">
        <x:v>0</x:v>
      </x:c>
      <x:c r="E119" s="16">
        <x:v>33091498</x:v>
      </x:c>
    </x:row>
    <x:row r="120" spans="1:5" s="5" customFormat="1" ht="24" customHeight="1">
      <x:c r="A120" s="12">
        <x:v>45350</x:v>
      </x:c>
      <x:c r="B120" s="13" t="s">
        <x:v>234</x:v>
      </x:c>
      <x:c r="C120" s="14">
        <x:v>30000</x:v>
      </x:c>
      <x:c r="D120" s="15">
        <x:v>0</x:v>
      </x:c>
      <x:c r="E120" s="16">
        <x:v>33121498</x:v>
      </x:c>
    </x:row>
    <x:row r="121" spans="1:5" s="5" customFormat="1" ht="24" customHeight="1">
      <x:c r="A121" s="12">
        <x:v>45350</x:v>
      </x:c>
      <x:c r="B121" s="13" t="s">
        <x:v>193</x:v>
      </x:c>
      <x:c r="C121" s="14">
        <x:v>4000000</x:v>
      </x:c>
      <x:c r="D121" s="15">
        <x:v>0</x:v>
      </x:c>
      <x:c r="E121" s="16">
        <x:v>37121498</x:v>
      </x:c>
    </x:row>
    <x:row r="122" spans="1:5" s="5" customFormat="1" ht="24" customHeight="1">
      <x:c r="A122" s="12">
        <x:v>45351</x:v>
      </x:c>
      <x:c r="B122" s="13" t="s">
        <x:v>164</x:v>
      </x:c>
      <x:c r="C122" s="15">
        <x:v>0</x:v>
      </x:c>
      <x:c r="D122" s="14">
        <x:v>19400</x:v>
      </x:c>
      <x:c r="E122" s="16">
        <x:v>37102098</x:v>
      </x:c>
    </x:row>
    <x:row r="123" spans="1:5" s="5" customFormat="1" ht="24" customHeight="1">
      <x:c r="A123" s="12">
        <x:v>45351</x:v>
      </x:c>
      <x:c r="B123" s="13" t="s">
        <x:v>236</x:v>
      </x:c>
      <x:c r="C123" s="14">
        <x:v>5000</x:v>
      </x:c>
      <x:c r="D123" s="15">
        <x:v>0</x:v>
      </x:c>
      <x:c r="E123" s="16">
        <x:v>37107098</x:v>
      </x:c>
    </x:row>
    <x:row r="124" spans="1:5" s="5" customFormat="1" ht="24" customHeight="1">
      <x:c r="A124" s="12">
        <x:v>45351</x:v>
      </x:c>
      <x:c r="B124" s="13" t="s">
        <x:v>229</x:v>
      </x:c>
      <x:c r="C124" s="14">
        <x:v>5000</x:v>
      </x:c>
      <x:c r="D124" s="15">
        <x:v>0</x:v>
      </x:c>
      <x:c r="E124" s="16">
        <x:v>37112098</x:v>
      </x:c>
    </x:row>
    <x:row r="125" spans="1:5" s="5" customFormat="1" ht="24" customHeight="1">
      <x:c r="A125" s="12">
        <x:v>45351</x:v>
      </x:c>
      <x:c r="B125" s="13" t="s">
        <x:v>89</x:v>
      </x:c>
      <x:c r="C125" s="15">
        <x:v>0</x:v>
      </x:c>
      <x:c r="D125" s="14">
        <x:v>84930</x:v>
      </x:c>
      <x:c r="E125" s="16">
        <x:v>37027168</x:v>
      </x:c>
    </x:row>
    <x:row r="126" spans="1:5" s="5" customFormat="1" ht="24" customHeight="1">
      <x:c r="A126" s="12">
        <x:v>45351</x:v>
      </x:c>
      <x:c r="B126" s="13" t="s">
        <x:v>116</x:v>
      </x:c>
      <x:c r="C126" s="14">
        <x:v>100000</x:v>
      </x:c>
      <x:c r="D126" s="15">
        <x:v>0</x:v>
      </x:c>
      <x:c r="E126" s="16">
        <x:v>37127168</x:v>
      </x:c>
    </x:row>
    <x:row r="127" spans="1:5" s="5" customFormat="1" ht="24" customHeight="1">
      <x:c r="A127" s="12">
        <x:v>45351</x:v>
      </x:c>
      <x:c r="B127" s="13" t="s">
        <x:v>92</x:v>
      </x:c>
      <x:c r="C127" s="15">
        <x:v>0</x:v>
      </x:c>
      <x:c r="D127" s="14">
        <x:v>38100</x:v>
      </x:c>
      <x:c r="E127" s="16">
        <x:v>37089068</x:v>
      </x:c>
    </x:row>
    <x:row r="128" spans="1:5" s="5" customFormat="1" ht="24" customHeight="1">
      <x:c r="A128" s="19"/>
      <x:c r="B128" s="20" t="s">
        <x:v>175</x:v>
      </x:c>
      <x:c r="C128" s="21">
        <x:v>6550000</x:v>
      </x:c>
      <x:c r="D128" s="21">
        <x:v>3715190</x:v>
      </x:c>
      <x:c r="E128" s="22">
        <x:v>2834810</x:v>
      </x:c>
    </x:row>
    <x:row r="129" spans="1:5" s="5" customFormat="1" ht="24" customHeight="1">
      <x:c r="A129" s="12">
        <x:v>45352</x:v>
      </x:c>
      <x:c r="B129" s="13" t="s">
        <x:v>256</x:v>
      </x:c>
      <x:c r="C129" s="14">
        <x:v>10000</x:v>
      </x:c>
      <x:c r="D129" s="15">
        <x:v>0</x:v>
      </x:c>
      <x:c r="E129" s="16">
        <x:v>37099068</x:v>
      </x:c>
    </x:row>
    <x:row r="130" spans="1:5" s="5" customFormat="1" ht="24" customHeight="1">
      <x:c r="A130" s="12">
        <x:v>45352</x:v>
      </x:c>
      <x:c r="B130" s="13" t="s">
        <x:v>191</x:v>
      </x:c>
      <x:c r="C130" s="15">
        <x:v>0</x:v>
      </x:c>
      <x:c r="D130" s="14">
        <x:v>92000</x:v>
      </x:c>
      <x:c r="E130" s="16">
        <x:v>37007068</x:v>
      </x:c>
    </x:row>
    <x:row r="131" spans="1:5" s="5" customFormat="1" ht="24" customHeight="1">
      <x:c r="A131" s="12">
        <x:v>45355</x:v>
      </x:c>
      <x:c r="B131" s="13" t="s">
        <x:v>227</x:v>
      </x:c>
      <x:c r="C131" s="14">
        <x:v>20000</x:v>
      </x:c>
      <x:c r="D131" s="15">
        <x:v>0</x:v>
      </x:c>
      <x:c r="E131" s="16">
        <x:v>37027068</x:v>
      </x:c>
    </x:row>
    <x:row r="132" spans="1:5" s="5" customFormat="1" ht="24" customHeight="1">
      <x:c r="A132" s="12">
        <x:v>45355</x:v>
      </x:c>
      <x:c r="B132" s="13" t="s">
        <x:v>264</x:v>
      </x:c>
      <x:c r="C132" s="14">
        <x:v>50000</x:v>
      </x:c>
      <x:c r="D132" s="15">
        <x:v>0</x:v>
      </x:c>
      <x:c r="E132" s="16">
        <x:v>37077068</x:v>
      </x:c>
    </x:row>
    <x:row r="133" spans="1:5" s="5" customFormat="1" ht="24" customHeight="1">
      <x:c r="A133" s="12">
        <x:v>45356</x:v>
      </x:c>
      <x:c r="B133" s="13" t="s">
        <x:v>239</x:v>
      </x:c>
      <x:c r="C133" s="14">
        <x:v>30000</x:v>
      </x:c>
      <x:c r="D133" s="15">
        <x:v>0</x:v>
      </x:c>
      <x:c r="E133" s="16">
        <x:v>37107068</x:v>
      </x:c>
    </x:row>
    <x:row r="134" spans="1:5" s="5" customFormat="1" ht="24" customHeight="1">
      <x:c r="A134" s="12">
        <x:v>45357</x:v>
      </x:c>
      <x:c r="B134" s="13" t="s">
        <x:v>94</x:v>
      </x:c>
      <x:c r="C134" s="14">
        <x:v>1760000</x:v>
      </x:c>
      <x:c r="D134" s="15">
        <x:v>0</x:v>
      </x:c>
      <x:c r="E134" s="16">
        <x:v>38867068</x:v>
      </x:c>
    </x:row>
    <x:row r="135" spans="1:5" s="5" customFormat="1" ht="24" customHeight="1">
      <x:c r="A135" s="12">
        <x:v>45358</x:v>
      </x:c>
      <x:c r="B135" s="13" t="s">
        <x:v>180</x:v>
      </x:c>
      <x:c r="C135" s="14">
        <x:v>2960000</x:v>
      </x:c>
      <x:c r="D135" s="15">
        <x:v>0</x:v>
      </x:c>
      <x:c r="E135" s="16">
        <x:v>41827068</x:v>
      </x:c>
    </x:row>
    <x:row r="136" spans="1:5" s="5" customFormat="1" ht="24" customHeight="1">
      <x:c r="A136" s="12">
        <x:v>45359</x:v>
      </x:c>
      <x:c r="B136" s="13" t="s">
        <x:v>242</x:v>
      </x:c>
      <x:c r="C136" s="14">
        <x:v>20000</x:v>
      </x:c>
      <x:c r="D136" s="15">
        <x:v>0</x:v>
      </x:c>
      <x:c r="E136" s="16">
        <x:v>41847068</x:v>
      </x:c>
    </x:row>
    <x:row r="137" spans="1:5" s="5" customFormat="1" ht="24" customHeight="1">
      <x:c r="A137" s="12">
        <x:v>45362</x:v>
      </x:c>
      <x:c r="B137" s="13" t="s">
        <x:v>222</x:v>
      </x:c>
      <x:c r="C137" s="14">
        <x:v>10000</x:v>
      </x:c>
      <x:c r="D137" s="15">
        <x:v>0</x:v>
      </x:c>
      <x:c r="E137" s="16">
        <x:v>41857068</x:v>
      </x:c>
    </x:row>
    <x:row r="138" spans="1:5" s="5" customFormat="1" ht="24" customHeight="1">
      <x:c r="A138" s="12">
        <x:v>45362</x:v>
      </x:c>
      <x:c r="B138" s="13" t="s">
        <x:v>231</x:v>
      </x:c>
      <x:c r="C138" s="14">
        <x:v>10000</x:v>
      </x:c>
      <x:c r="D138" s="15">
        <x:v>0</x:v>
      </x:c>
      <x:c r="E138" s="16">
        <x:v>41867068</x:v>
      </x:c>
    </x:row>
    <x:row r="139" spans="1:5" s="5" customFormat="1" ht="24" customHeight="1">
      <x:c r="A139" s="12">
        <x:v>45362</x:v>
      </x:c>
      <x:c r="B139" s="13" t="s">
        <x:v>230</x:v>
      </x:c>
      <x:c r="C139" s="14">
        <x:v>10000</x:v>
      </x:c>
      <x:c r="D139" s="15">
        <x:v>0</x:v>
      </x:c>
      <x:c r="E139" s="16">
        <x:v>41877068</x:v>
      </x:c>
    </x:row>
    <x:row r="140" spans="1:5" s="5" customFormat="1" ht="24" customHeight="1">
      <x:c r="A140" s="12">
        <x:v>45362</x:v>
      </x:c>
      <x:c r="B140" s="13" t="s">
        <x:v>226</x:v>
      </x:c>
      <x:c r="C140" s="14">
        <x:v>10000</x:v>
      </x:c>
      <x:c r="D140" s="15">
        <x:v>0</x:v>
      </x:c>
      <x:c r="E140" s="16">
        <x:v>41887068</x:v>
      </x:c>
    </x:row>
    <x:row r="141" spans="1:5" s="5" customFormat="1" ht="24" customHeight="1">
      <x:c r="A141" s="12">
        <x:v>45362</x:v>
      </x:c>
      <x:c r="B141" s="13" t="s">
        <x:v>186</x:v>
      </x:c>
      <x:c r="C141" s="14">
        <x:v>10000</x:v>
      </x:c>
      <x:c r="D141" s="15">
        <x:v>0</x:v>
      </x:c>
      <x:c r="E141" s="16">
        <x:v>41897068</x:v>
      </x:c>
    </x:row>
    <x:row r="142" spans="1:5" s="5" customFormat="1" ht="24" customHeight="1">
      <x:c r="A142" s="12">
        <x:v>45363</x:v>
      </x:c>
      <x:c r="B142" s="13" t="s">
        <x:v>232</x:v>
      </x:c>
      <x:c r="C142" s="14">
        <x:v>10000</x:v>
      </x:c>
      <x:c r="D142" s="15">
        <x:v>0</x:v>
      </x:c>
      <x:c r="E142" s="16">
        <x:v>41907068</x:v>
      </x:c>
    </x:row>
    <x:row r="143" spans="1:5" s="5" customFormat="1" ht="24" customHeight="1">
      <x:c r="A143" s="12">
        <x:v>45363</x:v>
      </x:c>
      <x:c r="B143" s="13" t="s">
        <x:v>195</x:v>
      </x:c>
      <x:c r="C143" s="15">
        <x:v>0</x:v>
      </x:c>
      <x:c r="D143" s="14">
        <x:v>125300</x:v>
      </x:c>
      <x:c r="E143" s="16">
        <x:v>41781768</x:v>
      </x:c>
    </x:row>
    <x:row r="144" spans="1:5" s="5" customFormat="1" ht="24" customHeight="1">
      <x:c r="A144" s="12">
        <x:v>45364</x:v>
      </x:c>
      <x:c r="B144" s="13" t="s">
        <x:v>48</x:v>
      </x:c>
      <x:c r="C144" s="15">
        <x:v>0</x:v>
      </x:c>
      <x:c r="D144" s="14">
        <x:v>38400</x:v>
      </x:c>
      <x:c r="E144" s="16">
        <x:v>41743368</x:v>
      </x:c>
    </x:row>
    <x:row r="145" spans="1:5" s="5" customFormat="1" ht="24" customHeight="1">
      <x:c r="A145" s="12">
        <x:v>45364</x:v>
      </x:c>
      <x:c r="B145" s="13" t="s">
        <x:v>48</x:v>
      </x:c>
      <x:c r="C145" s="15">
        <x:v>0</x:v>
      </x:c>
      <x:c r="D145" s="14">
        <x:v>9000</x:v>
      </x:c>
      <x:c r="E145" s="16">
        <x:v>41734368</x:v>
      </x:c>
    </x:row>
    <x:row r="146" spans="1:5" s="5" customFormat="1" ht="24" customHeight="1">
      <x:c r="A146" s="12">
        <x:v>45364</x:v>
      </x:c>
      <x:c r="B146" s="13" t="s">
        <x:v>185</x:v>
      </x:c>
      <x:c r="C146" s="15">
        <x:v>0</x:v>
      </x:c>
      <x:c r="D146" s="14">
        <x:v>75000</x:v>
      </x:c>
      <x:c r="E146" s="16">
        <x:v>41659368</x:v>
      </x:c>
    </x:row>
    <x:row r="147" spans="1:5" s="5" customFormat="1" ht="24" customHeight="1">
      <x:c r="A147" s="12">
        <x:v>45365</x:v>
      </x:c>
      <x:c r="B147" s="13" t="s">
        <x:v>27</x:v>
      </x:c>
      <x:c r="C147" s="15">
        <x:v>0</x:v>
      </x:c>
      <x:c r="D147" s="14">
        <x:v>309900</x:v>
      </x:c>
      <x:c r="E147" s="16">
        <x:v>41349468</x:v>
      </x:c>
    </x:row>
    <x:row r="148" spans="1:5" s="5" customFormat="1" ht="24" customHeight="1">
      <x:c r="A148" s="12">
        <x:v>45365</x:v>
      </x:c>
      <x:c r="B148" s="13" t="s">
        <x:v>22</x:v>
      </x:c>
      <x:c r="C148" s="15">
        <x:v>0</x:v>
      </x:c>
      <x:c r="D148" s="14">
        <x:v>29000</x:v>
      </x:c>
      <x:c r="E148" s="16">
        <x:v>41320468</x:v>
      </x:c>
    </x:row>
    <x:row r="149" spans="1:5" s="5" customFormat="1" ht="24" customHeight="1">
      <x:c r="A149" s="12">
        <x:v>45365</x:v>
      </x:c>
      <x:c r="B149" s="13" t="s">
        <x:v>9</x:v>
      </x:c>
      <x:c r="C149" s="15">
        <x:v>0</x:v>
      </x:c>
      <x:c r="D149" s="14">
        <x:v>22000</x:v>
      </x:c>
      <x:c r="E149" s="16">
        <x:v>41298468</x:v>
      </x:c>
    </x:row>
    <x:row r="150" spans="1:5" s="5" customFormat="1" ht="24" customHeight="1">
      <x:c r="A150" s="12">
        <x:v>45365</x:v>
      </x:c>
      <x:c r="B150" s="13" t="s">
        <x:v>109</x:v>
      </x:c>
      <x:c r="C150" s="15">
        <x:v>0</x:v>
      </x:c>
      <x:c r="D150" s="14">
        <x:v>103300</x:v>
      </x:c>
      <x:c r="E150" s="16">
        <x:v>41195168</x:v>
      </x:c>
    </x:row>
    <x:row r="151" spans="1:5" s="5" customFormat="1" ht="24" customHeight="1">
      <x:c r="A151" s="12">
        <x:v>45366</x:v>
      </x:c>
      <x:c r="B151" s="13" t="s">
        <x:v>300</x:v>
      </x:c>
      <x:c r="C151" s="14">
        <x:v>2000000</x:v>
      </x:c>
      <x:c r="D151" s="15">
        <x:v>0</x:v>
      </x:c>
      <x:c r="E151" s="16">
        <x:v>43195168</x:v>
      </x:c>
    </x:row>
    <x:row r="152" spans="1:5" s="5" customFormat="1" ht="24" customHeight="1">
      <x:c r="A152" s="12">
        <x:v>45366</x:v>
      </x:c>
      <x:c r="B152" s="13" t="s">
        <x:v>300</x:v>
      </x:c>
      <x:c r="C152" s="14">
        <x:v>1000000</x:v>
      </x:c>
      <x:c r="D152" s="15">
        <x:v>0</x:v>
      </x:c>
      <x:c r="E152" s="16">
        <x:v>44195168</x:v>
      </x:c>
    </x:row>
    <x:row r="153" spans="1:5" s="5" customFormat="1" ht="24" customHeight="1">
      <x:c r="A153" s="12">
        <x:v>45366</x:v>
      </x:c>
      <x:c r="B153" s="13" t="s">
        <x:v>178</x:v>
      </x:c>
      <x:c r="C153" s="14">
        <x:v>50000</x:v>
      </x:c>
      <x:c r="D153" s="15">
        <x:v>0</x:v>
      </x:c>
      <x:c r="E153" s="16">
        <x:v>44245168</x:v>
      </x:c>
    </x:row>
    <x:row r="154" spans="1:5" s="5" customFormat="1" ht="24" customHeight="1">
      <x:c r="A154" s="12">
        <x:v>45366</x:v>
      </x:c>
      <x:c r="B154" s="13" t="s">
        <x:v>240</x:v>
      </x:c>
      <x:c r="C154" s="14">
        <x:v>30000</x:v>
      </x:c>
      <x:c r="D154" s="15">
        <x:v>0</x:v>
      </x:c>
      <x:c r="E154" s="16">
        <x:v>44275168</x:v>
      </x:c>
    </x:row>
    <x:row r="155" spans="1:5" s="5" customFormat="1" ht="24" customHeight="1">
      <x:c r="A155" s="12">
        <x:v>45366</x:v>
      </x:c>
      <x:c r="B155" s="13" t="s">
        <x:v>87</x:v>
      </x:c>
      <x:c r="C155" s="15">
        <x:v>0</x:v>
      </x:c>
      <x:c r="D155" s="14">
        <x:v>350000</x:v>
      </x:c>
      <x:c r="E155" s="16">
        <x:v>43925168</x:v>
      </x:c>
    </x:row>
    <x:row r="156" spans="1:5" s="5" customFormat="1" ht="24" customHeight="1">
      <x:c r="A156" s="12">
        <x:v>45366</x:v>
      </x:c>
      <x:c r="B156" s="13" t="s">
        <x:v>187</x:v>
      </x:c>
      <x:c r="C156" s="15">
        <x:v>0</x:v>
      </x:c>
      <x:c r="D156" s="14">
        <x:v>1512000</x:v>
      </x:c>
      <x:c r="E156" s="16">
        <x:v>42413168</x:v>
      </x:c>
    </x:row>
    <x:row r="157" spans="1:5" s="7" customFormat="1" ht="24" customHeight="1">
      <x:c r="A157" s="12">
        <x:v>45366</x:v>
      </x:c>
      <x:c r="B157" s="13" t="s">
        <x:v>251</x:v>
      </x:c>
      <x:c r="C157" s="14">
        <x:v>10000</x:v>
      </x:c>
      <x:c r="D157" s="15">
        <x:v>0</x:v>
      </x:c>
      <x:c r="E157" s="16">
        <x:v>42423168</x:v>
      </x:c>
    </x:row>
    <x:row r="158" spans="1:5" s="7" customFormat="1" ht="24" customHeight="1">
      <x:c r="A158" s="12">
        <x:v>45366</x:v>
      </x:c>
      <x:c r="B158" s="13" t="s">
        <x:v>266</x:v>
      </x:c>
      <x:c r="C158" s="14">
        <x:v>20000</x:v>
      </x:c>
      <x:c r="D158" s="15">
        <x:v>0</x:v>
      </x:c>
      <x:c r="E158" s="16">
        <x:v>42443168</x:v>
      </x:c>
    </x:row>
    <x:row r="159" spans="1:5" s="7" customFormat="1" ht="24" customHeight="1">
      <x:c r="A159" s="12">
        <x:v>45369</x:v>
      </x:c>
      <x:c r="B159" s="13" t="s">
        <x:v>228</x:v>
      </x:c>
      <x:c r="C159" s="14">
        <x:v>20000</x:v>
      </x:c>
      <x:c r="D159" s="15">
        <x:v>0</x:v>
      </x:c>
      <x:c r="E159" s="16">
        <x:v>42463168</x:v>
      </x:c>
    </x:row>
    <x:row r="160" spans="1:5" s="7" customFormat="1" ht="24" customHeight="1">
      <x:c r="A160" s="12">
        <x:v>45371</x:v>
      </x:c>
      <x:c r="B160" s="13" t="s">
        <x:v>193</x:v>
      </x:c>
      <x:c r="C160" s="14">
        <x:v>600000</x:v>
      </x:c>
      <x:c r="D160" s="15">
        <x:v>0</x:v>
      </x:c>
      <x:c r="E160" s="16">
        <x:v>43063168</x:v>
      </x:c>
    </x:row>
    <x:row r="161" spans="1:5" s="7" customFormat="1" ht="24" customHeight="1">
      <x:c r="A161" s="12">
        <x:v>45371</x:v>
      </x:c>
      <x:c r="B161" s="13" t="s">
        <x:v>246</x:v>
      </x:c>
      <x:c r="C161" s="14">
        <x:v>10000</x:v>
      </x:c>
      <x:c r="D161" s="15">
        <x:v>0</x:v>
      </x:c>
      <x:c r="E161" s="16">
        <x:v>43073168</x:v>
      </x:c>
    </x:row>
    <x:row r="162" spans="1:5" s="7" customFormat="1" ht="24" customHeight="1">
      <x:c r="A162" s="12">
        <x:v>45371</x:v>
      </x:c>
      <x:c r="B162" s="13" t="s">
        <x:v>29</x:v>
      </x:c>
      <x:c r="C162" s="15">
        <x:v>0</x:v>
      </x:c>
      <x:c r="D162" s="14">
        <x:v>450500</x:v>
      </x:c>
      <x:c r="E162" s="16">
        <x:v>42622668</x:v>
      </x:c>
    </x:row>
    <x:row r="163" spans="1:5" s="7" customFormat="1" ht="24" customHeight="1">
      <x:c r="A163" s="12">
        <x:v>45371</x:v>
      </x:c>
      <x:c r="B163" s="13" t="s">
        <x:v>29</x:v>
      </x:c>
      <x:c r="C163" s="15">
        <x:v>0</x:v>
      </x:c>
      <x:c r="D163" s="14">
        <x:v>450500</x:v>
      </x:c>
      <x:c r="E163" s="16">
        <x:v>42172168</x:v>
      </x:c>
    </x:row>
    <x:row r="164" spans="1:5" s="7" customFormat="1" ht="24" customHeight="1">
      <x:c r="A164" s="12">
        <x:v>45371</x:v>
      </x:c>
      <x:c r="B164" s="13" t="s">
        <x:v>29</x:v>
      </x:c>
      <x:c r="C164" s="15">
        <x:v>0</x:v>
      </x:c>
      <x:c r="D164" s="14">
        <x:v>450500</x:v>
      </x:c>
      <x:c r="E164" s="16">
        <x:v>41721668</x:v>
      </x:c>
    </x:row>
    <x:row r="165" spans="1:5" s="7" customFormat="1" ht="24" customHeight="1">
      <x:c r="A165" s="12">
        <x:v>45371</x:v>
      </x:c>
      <x:c r="B165" s="13" t="s">
        <x:v>29</x:v>
      </x:c>
      <x:c r="C165" s="15">
        <x:v>0</x:v>
      </x:c>
      <x:c r="D165" s="14">
        <x:v>450500</x:v>
      </x:c>
      <x:c r="E165" s="16">
        <x:v>41271168</x:v>
      </x:c>
    </x:row>
    <x:row r="166" spans="1:5" s="7" customFormat="1" ht="24" customHeight="1">
      <x:c r="A166" s="12">
        <x:v>45371</x:v>
      </x:c>
      <x:c r="B166" s="13" t="s">
        <x:v>225</x:v>
      </x:c>
      <x:c r="C166" s="14">
        <x:v>100000</x:v>
      </x:c>
      <x:c r="D166" s="15">
        <x:v>0</x:v>
      </x:c>
      <x:c r="E166" s="16">
        <x:v>41371168</x:v>
      </x:c>
    </x:row>
    <x:row r="167" spans="1:5" s="7" customFormat="1" ht="24" customHeight="1">
      <x:c r="A167" s="12">
        <x:v>45371</x:v>
      </x:c>
      <x:c r="B167" s="13" t="s">
        <x:v>76</x:v>
      </x:c>
      <x:c r="C167" s="15">
        <x:v>0</x:v>
      </x:c>
      <x:c r="D167" s="14">
        <x:v>30000</x:v>
      </x:c>
      <x:c r="E167" s="16">
        <x:v>41341168</x:v>
      </x:c>
    </x:row>
    <x:row r="168" spans="1:5" s="7" customFormat="1" ht="24" customHeight="1">
      <x:c r="A168" s="12">
        <x:v>45371</x:v>
      </x:c>
      <x:c r="B168" s="13" t="s">
        <x:v>103</x:v>
      </x:c>
      <x:c r="C168" s="15">
        <x:v>0</x:v>
      </x:c>
      <x:c r="D168" s="14">
        <x:v>30000</x:v>
      </x:c>
      <x:c r="E168" s="16">
        <x:v>41311168</x:v>
      </x:c>
    </x:row>
    <x:row r="169" spans="1:5" s="7" customFormat="1" ht="24" customHeight="1">
      <x:c r="A169" s="12">
        <x:v>45371</x:v>
      </x:c>
      <x:c r="B169" s="13" t="s">
        <x:v>72</x:v>
      </x:c>
      <x:c r="C169" s="15">
        <x:v>0</x:v>
      </x:c>
      <x:c r="D169" s="14">
        <x:v>40000</x:v>
      </x:c>
      <x:c r="E169" s="16">
        <x:v>41271168</x:v>
      </x:c>
    </x:row>
    <x:row r="170" spans="1:5" s="7" customFormat="1" ht="24" customHeight="1">
      <x:c r="A170" s="12">
        <x:v>45371</x:v>
      </x:c>
      <x:c r="B170" s="13" t="s">
        <x:v>129</x:v>
      </x:c>
      <x:c r="C170" s="15">
        <x:v>0</x:v>
      </x:c>
      <x:c r="D170" s="14">
        <x:v>150000</x:v>
      </x:c>
      <x:c r="E170" s="16">
        <x:v>41121168</x:v>
      </x:c>
    </x:row>
    <x:row r="171" spans="1:5" s="7" customFormat="1" ht="24" customHeight="1">
      <x:c r="A171" s="12">
        <x:v>45371</x:v>
      </x:c>
      <x:c r="B171" s="13" t="s">
        <x:v>75</x:v>
      </x:c>
      <x:c r="C171" s="15">
        <x:v>0</x:v>
      </x:c>
      <x:c r="D171" s="14">
        <x:v>40000</x:v>
      </x:c>
      <x:c r="E171" s="16">
        <x:v>41081168</x:v>
      </x:c>
    </x:row>
    <x:row r="172" spans="1:5" s="7" customFormat="1" ht="24" customHeight="1">
      <x:c r="A172" s="12">
        <x:v>45371</x:v>
      </x:c>
      <x:c r="B172" s="13" t="s">
        <x:v>224</x:v>
      </x:c>
      <x:c r="C172" s="14">
        <x:v>30000</x:v>
      </x:c>
      <x:c r="D172" s="15">
        <x:v>0</x:v>
      </x:c>
      <x:c r="E172" s="16">
        <x:v>41111168</x:v>
      </x:c>
    </x:row>
    <x:row r="173" spans="1:5" s="7" customFormat="1" ht="24" customHeight="1">
      <x:c r="A173" s="12">
        <x:v>45372</x:v>
      </x:c>
      <x:c r="B173" s="13" t="s">
        <x:v>265</x:v>
      </x:c>
      <x:c r="C173" s="15">
        <x:v>0</x:v>
      </x:c>
      <x:c r="D173" s="14">
        <x:v>17000</x:v>
      </x:c>
      <x:c r="E173" s="16">
        <x:v>41094168</x:v>
      </x:c>
    </x:row>
    <x:row r="174" spans="1:5" s="7" customFormat="1" ht="24" customHeight="1">
      <x:c r="A174" s="12">
        <x:v>45372</x:v>
      </x:c>
      <x:c r="B174" s="13" t="s">
        <x:v>265</x:v>
      </x:c>
      <x:c r="C174" s="15">
        <x:v>0</x:v>
      </x:c>
      <x:c r="D174" s="14">
        <x:v>29000</x:v>
      </x:c>
      <x:c r="E174" s="16">
        <x:v>41065168</x:v>
      </x:c>
    </x:row>
    <x:row r="175" spans="1:5" s="7" customFormat="1" ht="24" customHeight="1">
      <x:c r="A175" s="12">
        <x:v>45372</x:v>
      </x:c>
      <x:c r="B175" s="13" t="s">
        <x:v>265</x:v>
      </x:c>
      <x:c r="C175" s="15">
        <x:v>0</x:v>
      </x:c>
      <x:c r="D175" s="14">
        <x:v>65000</x:v>
      </x:c>
      <x:c r="E175" s="16">
        <x:v>41000168</x:v>
      </x:c>
    </x:row>
    <x:row r="176" spans="1:5" s="7" customFormat="1" ht="24" customHeight="1">
      <x:c r="A176" s="12">
        <x:v>45372</x:v>
      </x:c>
      <x:c r="B176" s="13" t="s">
        <x:v>265</x:v>
      </x:c>
      <x:c r="C176" s="15">
        <x:v>0</x:v>
      </x:c>
      <x:c r="D176" s="14">
        <x:v>21000</x:v>
      </x:c>
      <x:c r="E176" s="16">
        <x:v>40979168</x:v>
      </x:c>
    </x:row>
    <x:row r="177" spans="1:5" s="7" customFormat="1" ht="24" customHeight="1">
      <x:c r="A177" s="12">
        <x:v>45372</x:v>
      </x:c>
      <x:c r="B177" s="13" t="s">
        <x:v>265</x:v>
      </x:c>
      <x:c r="C177" s="15">
        <x:v>0</x:v>
      </x:c>
      <x:c r="D177" s="14">
        <x:v>10000</x:v>
      </x:c>
      <x:c r="E177" s="16">
        <x:v>40969168</x:v>
      </x:c>
    </x:row>
    <x:row r="178" spans="1:5" s="7" customFormat="1" ht="24" customHeight="1">
      <x:c r="A178" s="12">
        <x:v>45375</x:v>
      </x:c>
      <x:c r="B178" s="13" t="s">
        <x:v>184</x:v>
      </x:c>
      <x:c r="C178" s="15">
        <x:v>12</x:v>
      </x:c>
      <x:c r="D178" s="15">
        <x:v>0</x:v>
      </x:c>
      <x:c r="E178" s="16">
        <x:v>40969180</x:v>
      </x:c>
    </x:row>
    <x:row r="179" spans="1:5" s="7" customFormat="1" ht="24" customHeight="1">
      <x:c r="A179" s="12">
        <x:v>45375</x:v>
      </x:c>
      <x:c r="B179" s="13" t="s">
        <x:v>77</x:v>
      </x:c>
      <x:c r="C179" s="15">
        <x:v>0</x:v>
      </x:c>
      <x:c r="D179" s="14">
        <x:v>46000</x:v>
      </x:c>
      <x:c r="E179" s="16">
        <x:v>40923180</x:v>
      </x:c>
    </x:row>
    <x:row r="180" spans="1:5" s="7" customFormat="1" ht="24" customHeight="1">
      <x:c r="A180" s="12">
        <x:v>45376</x:v>
      </x:c>
      <x:c r="B180" s="13" t="s">
        <x:v>196</x:v>
      </x:c>
      <x:c r="C180" s="14">
        <x:v>10000</x:v>
      </x:c>
      <x:c r="D180" s="15">
        <x:v>0</x:v>
      </x:c>
      <x:c r="E180" s="16">
        <x:v>40933180</x:v>
      </x:c>
    </x:row>
    <x:row r="181" spans="1:5" s="7" customFormat="1" ht="24" customHeight="1">
      <x:c r="A181" s="12">
        <x:v>45376</x:v>
      </x:c>
      <x:c r="B181" s="13" t="s">
        <x:v>258</x:v>
      </x:c>
      <x:c r="C181" s="14">
        <x:v>30000</x:v>
      </x:c>
      <x:c r="D181" s="15">
        <x:v>0</x:v>
      </x:c>
      <x:c r="E181" s="16">
        <x:v>40963180</x:v>
      </x:c>
    </x:row>
    <x:row r="182" spans="1:5" s="7" customFormat="1" ht="24" customHeight="1">
      <x:c r="A182" s="12">
        <x:v>45376</x:v>
      </x:c>
      <x:c r="B182" s="13" t="s">
        <x:v>254</x:v>
      </x:c>
      <x:c r="C182" s="14">
        <x:v>30000</x:v>
      </x:c>
      <x:c r="D182" s="15">
        <x:v>0</x:v>
      </x:c>
      <x:c r="E182" s="16">
        <x:v>40993180</x:v>
      </x:c>
    </x:row>
    <x:row r="183" spans="1:5" s="7" customFormat="1" ht="24" customHeight="1">
      <x:c r="A183" s="12">
        <x:v>45376</x:v>
      </x:c>
      <x:c r="B183" s="13" t="s">
        <x:v>192</x:v>
      </x:c>
      <x:c r="C183" s="15">
        <x:v>0</x:v>
      </x:c>
      <x:c r="D183" s="14">
        <x:v>225000</x:v>
      </x:c>
      <x:c r="E183" s="16">
        <x:v>40768180</x:v>
      </x:c>
    </x:row>
    <x:row r="184" spans="1:5" s="7" customFormat="1" ht="24" customHeight="1">
      <x:c r="A184" s="12">
        <x:v>45376</x:v>
      </x:c>
      <x:c r="B184" s="13" t="s">
        <x:v>169</x:v>
      </x:c>
      <x:c r="C184" s="15">
        <x:v>0</x:v>
      </x:c>
      <x:c r="D184" s="14">
        <x:v>225000</x:v>
      </x:c>
      <x:c r="E184" s="16">
        <x:v>40543180</x:v>
      </x:c>
    </x:row>
    <x:row r="185" spans="1:5" s="7" customFormat="1" ht="24" customHeight="1">
      <x:c r="A185" s="12">
        <x:v>45376</x:v>
      </x:c>
      <x:c r="B185" s="13" t="s">
        <x:v>182</x:v>
      </x:c>
      <x:c r="C185" s="14">
        <x:v>10000</x:v>
      </x:c>
      <x:c r="D185" s="15">
        <x:v>0</x:v>
      </x:c>
      <x:c r="E185" s="16">
        <x:v>40553180</x:v>
      </x:c>
    </x:row>
    <x:row r="186" spans="1:5" s="7" customFormat="1" ht="24" customHeight="1">
      <x:c r="A186" s="12">
        <x:v>45376</x:v>
      </x:c>
      <x:c r="B186" s="13" t="s">
        <x:v>238</x:v>
      </x:c>
      <x:c r="C186" s="14">
        <x:v>50000</x:v>
      </x:c>
      <x:c r="D186" s="15">
        <x:v>0</x:v>
      </x:c>
      <x:c r="E186" s="16">
        <x:v>40603180</x:v>
      </x:c>
    </x:row>
    <x:row r="187" spans="1:5" s="7" customFormat="1" ht="24" customHeight="1">
      <x:c r="A187" s="12">
        <x:v>45376</x:v>
      </x:c>
      <x:c r="B187" s="13" t="s">
        <x:v>247</x:v>
      </x:c>
      <x:c r="C187" s="14">
        <x:v>10000</x:v>
      </x:c>
      <x:c r="D187" s="15">
        <x:v>0</x:v>
      </x:c>
      <x:c r="E187" s="16">
        <x:v>40613180</x:v>
      </x:c>
    </x:row>
    <x:row r="188" spans="1:5" s="7" customFormat="1" ht="24" customHeight="1">
      <x:c r="A188" s="12">
        <x:v>45376</x:v>
      </x:c>
      <x:c r="B188" s="13" t="s">
        <x:v>293</x:v>
      </x:c>
      <x:c r="C188" s="14">
        <x:v>10000</x:v>
      </x:c>
      <x:c r="D188" s="15">
        <x:v>0</x:v>
      </x:c>
      <x:c r="E188" s="16">
        <x:v>40623180</x:v>
      </x:c>
    </x:row>
    <x:row r="189" spans="1:5" s="7" customFormat="1" ht="24" customHeight="1">
      <x:c r="A189" s="12">
        <x:v>45376</x:v>
      </x:c>
      <x:c r="B189" s="13" t="s">
        <x:v>17</x:v>
      </x:c>
      <x:c r="C189" s="15">
        <x:v>0</x:v>
      </x:c>
      <x:c r="D189" s="14">
        <x:v>52000</x:v>
      </x:c>
      <x:c r="E189" s="16">
        <x:v>40571180</x:v>
      </x:c>
    </x:row>
    <x:row r="190" spans="1:5" s="7" customFormat="1" ht="24" customHeight="1">
      <x:c r="A190" s="12">
        <x:v>45377</x:v>
      </x:c>
      <x:c r="B190" s="13" t="s">
        <x:v>208</x:v>
      </x:c>
      <x:c r="C190" s="15">
        <x:v>0</x:v>
      </x:c>
      <x:c r="D190" s="14">
        <x:v>27000</x:v>
      </x:c>
      <x:c r="E190" s="16">
        <x:v>40544180</x:v>
      </x:c>
    </x:row>
    <x:row r="191" spans="1:5" s="7" customFormat="1" ht="24" customHeight="1">
      <x:c r="A191" s="12">
        <x:v>45377</x:v>
      </x:c>
      <x:c r="B191" s="13" t="s">
        <x:v>15</x:v>
      </x:c>
      <x:c r="C191" s="15">
        <x:v>0</x:v>
      </x:c>
      <x:c r="D191" s="14">
        <x:v>424100</x:v>
      </x:c>
      <x:c r="E191" s="16">
        <x:v>40120080</x:v>
      </x:c>
    </x:row>
    <x:row r="192" spans="1:5" s="7" customFormat="1" ht="24" customHeight="1">
      <x:c r="A192" s="12">
        <x:v>45377</x:v>
      </x:c>
      <x:c r="B192" s="13" t="s">
        <x:v>233</x:v>
      </x:c>
      <x:c r="C192" s="14">
        <x:v>20000</x:v>
      </x:c>
      <x:c r="D192" s="15">
        <x:v>0</x:v>
      </x:c>
      <x:c r="E192" s="16">
        <x:v>40140080</x:v>
      </x:c>
    </x:row>
    <x:row r="193" spans="1:5" s="7" customFormat="1" ht="24" customHeight="1">
      <x:c r="A193" s="12">
        <x:v>45377</x:v>
      </x:c>
      <x:c r="B193" s="13" t="s">
        <x:v>32</x:v>
      </x:c>
      <x:c r="C193" s="14">
        <x:v>2000000</x:v>
      </x:c>
      <x:c r="D193" s="15">
        <x:v>0</x:v>
      </x:c>
      <x:c r="E193" s="16">
        <x:v>42140080</x:v>
      </x:c>
    </x:row>
    <x:row r="194" spans="1:5" s="7" customFormat="1" ht="24" customHeight="1">
      <x:c r="A194" s="12">
        <x:v>45377</x:v>
      </x:c>
      <x:c r="B194" s="13" t="s">
        <x:v>243</x:v>
      </x:c>
      <x:c r="C194" s="14">
        <x:v>50000</x:v>
      </x:c>
      <x:c r="D194" s="15">
        <x:v>0</x:v>
      </x:c>
      <x:c r="E194" s="16">
        <x:v>42190080</x:v>
      </x:c>
    </x:row>
    <x:row r="195" spans="1:5" s="7" customFormat="1" ht="24" customHeight="1">
      <x:c r="A195" s="12">
        <x:v>45377</x:v>
      </x:c>
      <x:c r="B195" s="13" t="s">
        <x:v>252</x:v>
      </x:c>
      <x:c r="C195" s="14">
        <x:v>20000</x:v>
      </x:c>
      <x:c r="D195" s="15">
        <x:v>0</x:v>
      </x:c>
      <x:c r="E195" s="16">
        <x:v>42210080</x:v>
      </x:c>
    </x:row>
    <x:row r="196" spans="1:5" s="7" customFormat="1" ht="24" customHeight="1">
      <x:c r="A196" s="12">
        <x:v>45377</x:v>
      </x:c>
      <x:c r="B196" s="13" t="s">
        <x:v>237</x:v>
      </x:c>
      <x:c r="C196" s="14">
        <x:v>30000</x:v>
      </x:c>
      <x:c r="D196" s="15">
        <x:v>0</x:v>
      </x:c>
      <x:c r="E196" s="16">
        <x:v>42240080</x:v>
      </x:c>
    </x:row>
    <x:row r="197" spans="1:5" s="7" customFormat="1" ht="24" customHeight="1">
      <x:c r="A197" s="12">
        <x:v>45378</x:v>
      </x:c>
      <x:c r="B197" s="13" t="s">
        <x:v>303</x:v>
      </x:c>
      <x:c r="C197" s="14">
        <x:v>50000</x:v>
      </x:c>
      <x:c r="D197" s="15">
        <x:v>0</x:v>
      </x:c>
      <x:c r="E197" s="16">
        <x:v>42290080</x:v>
      </x:c>
    </x:row>
    <x:row r="198" spans="1:5" s="7" customFormat="1" ht="24" customHeight="1">
      <x:c r="A198" s="12">
        <x:v>45378</x:v>
      </x:c>
      <x:c r="B198" s="13" t="s">
        <x:v>263</x:v>
      </x:c>
      <x:c r="C198" s="15">
        <x:v>0</x:v>
      </x:c>
      <x:c r="D198" s="14">
        <x:v>20900</x:v>
      </x:c>
      <x:c r="E198" s="16">
        <x:v>42269180</x:v>
      </x:c>
    </x:row>
    <x:row r="199" spans="1:5" s="7" customFormat="1" ht="24" customHeight="1">
      <x:c r="A199" s="12">
        <x:v>45378</x:v>
      </x:c>
      <x:c r="B199" s="13" t="s">
        <x:v>263</x:v>
      </x:c>
      <x:c r="C199" s="15">
        <x:v>0</x:v>
      </x:c>
      <x:c r="D199" s="14">
        <x:v>22900</x:v>
      </x:c>
      <x:c r="E199" s="16">
        <x:v>42246280</x:v>
      </x:c>
    </x:row>
    <x:row r="200" spans="1:5" s="7" customFormat="1" ht="24" customHeight="1">
      <x:c r="A200" s="12">
        <x:v>45378</x:v>
      </x:c>
      <x:c r="B200" s="13" t="s">
        <x:v>263</x:v>
      </x:c>
      <x:c r="C200" s="15">
        <x:v>0</x:v>
      </x:c>
      <x:c r="D200" s="14">
        <x:v>23100</x:v>
      </x:c>
      <x:c r="E200" s="16">
        <x:v>42223180</x:v>
      </x:c>
    </x:row>
    <x:row r="201" spans="1:5" s="7" customFormat="1" ht="24" customHeight="1">
      <x:c r="A201" s="12">
        <x:v>45378</x:v>
      </x:c>
      <x:c r="B201" s="13" t="s">
        <x:v>194</x:v>
      </x:c>
      <x:c r="C201" s="15">
        <x:v>0</x:v>
      </x:c>
      <x:c r="D201" s="14">
        <x:v>18000</x:v>
      </x:c>
      <x:c r="E201" s="16">
        <x:v>42205180</x:v>
      </x:c>
    </x:row>
    <x:row r="202" spans="1:5" s="7" customFormat="1" ht="24" customHeight="1">
      <x:c r="A202" s="12">
        <x:v>45378</x:v>
      </x:c>
      <x:c r="B202" s="13" t="s">
        <x:v>89</x:v>
      </x:c>
      <x:c r="C202" s="15">
        <x:v>0</x:v>
      </x:c>
      <x:c r="D202" s="14">
        <x:v>82800</x:v>
      </x:c>
      <x:c r="E202" s="16">
        <x:v>42122380</x:v>
      </x:c>
    </x:row>
    <x:row r="203" spans="1:5" s="7" customFormat="1" ht="24" customHeight="1">
      <x:c r="A203" s="12">
        <x:v>45379</x:v>
      </x:c>
      <x:c r="B203" s="13" t="s">
        <x:v>234</x:v>
      </x:c>
      <x:c r="C203" s="14">
        <x:v>30000</x:v>
      </x:c>
      <x:c r="D203" s="15">
        <x:v>0</x:v>
      </x:c>
      <x:c r="E203" s="16">
        <x:v>42152380</x:v>
      </x:c>
    </x:row>
    <x:row r="204" spans="1:5" s="7" customFormat="1" ht="24" customHeight="1">
      <x:c r="A204" s="12">
        <x:v>45379</x:v>
      </x:c>
      <x:c r="B204" s="13" t="s">
        <x:v>241</x:v>
      </x:c>
      <x:c r="C204" s="14">
        <x:v>50000</x:v>
      </x:c>
      <x:c r="D204" s="15">
        <x:v>0</x:v>
      </x:c>
      <x:c r="E204" s="16">
        <x:v>42202380</x:v>
      </x:c>
    </x:row>
    <x:row r="205" spans="1:5" s="7" customFormat="1" ht="24" customHeight="1">
      <x:c r="A205" s="12">
        <x:v>45380</x:v>
      </x:c>
      <x:c r="B205" s="13" t="s">
        <x:v>179</x:v>
      </x:c>
      <x:c r="C205" s="14">
        <x:v>484000</x:v>
      </x:c>
      <x:c r="D205" s="15">
        <x:v>0</x:v>
      </x:c>
      <x:c r="E205" s="16">
        <x:v>42686380</x:v>
      </x:c>
    </x:row>
    <x:row r="206" spans="1:5" s="7" customFormat="1" ht="24" customHeight="1">
      <x:c r="A206" s="19"/>
      <x:c r="B206" s="20" t="s">
        <x:v>175</x:v>
      </x:c>
      <x:c r="C206" s="21">
        <x:v>11664012</x:v>
      </x:c>
      <x:c r="D206" s="21">
        <x:v>6066700</x:v>
      </x:c>
      <x:c r="E206" s="22">
        <x:v>5597312</x:v>
      </x:c>
    </x:row>
    <x:row r="207" spans="1:5" s="7" customFormat="1" ht="24" customHeight="1">
      <x:c r="A207" s="12">
        <x:v>45383</x:v>
      </x:c>
      <x:c r="B207" s="13" t="s">
        <x:v>227</x:v>
      </x:c>
      <x:c r="C207" s="14">
        <x:v>20000</x:v>
      </x:c>
      <x:c r="D207" s="15">
        <x:v>0</x:v>
      </x:c>
      <x:c r="E207" s="16">
        <x:v>42706380</x:v>
      </x:c>
    </x:row>
    <x:row r="208" spans="1:5" s="7" customFormat="1" ht="24" customHeight="1">
      <x:c r="A208" s="12">
        <x:v>45383</x:v>
      </x:c>
      <x:c r="B208" s="13" t="s">
        <x:v>256</x:v>
      </x:c>
      <x:c r="C208" s="14">
        <x:v>10000</x:v>
      </x:c>
      <x:c r="D208" s="15">
        <x:v>0</x:v>
      </x:c>
      <x:c r="E208" s="16">
        <x:v>42716380</x:v>
      </x:c>
    </x:row>
    <x:row r="209" spans="1:5" s="7" customFormat="1" ht="24" customHeight="1">
      <x:c r="A209" s="12">
        <x:v>45383</x:v>
      </x:c>
      <x:c r="B209" s="13" t="s">
        <x:v>117</x:v>
      </x:c>
      <x:c r="C209" s="15">
        <x:v>0</x:v>
      </x:c>
      <x:c r="D209" s="15">
        <x:v>500</x:v>
      </x:c>
      <x:c r="E209" s="16">
        <x:v>42715880</x:v>
      </x:c>
    </x:row>
    <x:row r="210" spans="1:5" s="7" customFormat="1" ht="24" customHeight="1">
      <x:c r="A210" s="12">
        <x:v>45383</x:v>
      </x:c>
      <x:c r="B210" s="13" t="s">
        <x:v>236</x:v>
      </x:c>
      <x:c r="C210" s="14">
        <x:v>5000</x:v>
      </x:c>
      <x:c r="D210" s="15">
        <x:v>0</x:v>
      </x:c>
      <x:c r="E210" s="16">
        <x:v>42720880</x:v>
      </x:c>
    </x:row>
    <x:row r="211" spans="1:5" s="7" customFormat="1" ht="24" customHeight="1">
      <x:c r="A211" s="12">
        <x:v>45383</x:v>
      </x:c>
      <x:c r="B211" s="13" t="s">
        <x:v>229</x:v>
      </x:c>
      <x:c r="C211" s="14">
        <x:v>5000</x:v>
      </x:c>
      <x:c r="D211" s="15">
        <x:v>0</x:v>
      </x:c>
      <x:c r="E211" s="16">
        <x:v>42725880</x:v>
      </x:c>
    </x:row>
    <x:row r="212" spans="1:5" s="7" customFormat="1" ht="24" customHeight="1">
      <x:c r="A212" s="12">
        <x:v>45383</x:v>
      </x:c>
      <x:c r="B212" s="13" t="s">
        <x:v>116</x:v>
      </x:c>
      <x:c r="C212" s="14">
        <x:v>100000</x:v>
      </x:c>
      <x:c r="D212" s="15">
        <x:v>0</x:v>
      </x:c>
      <x:c r="E212" s="16">
        <x:v>42825880</x:v>
      </x:c>
    </x:row>
    <x:row r="213" spans="1:5" s="7" customFormat="1" ht="24" customHeight="1">
      <x:c r="A213" s="12">
        <x:v>45383</x:v>
      </x:c>
      <x:c r="B213" s="13" t="s">
        <x:v>191</x:v>
      </x:c>
      <x:c r="C213" s="15">
        <x:v>0</x:v>
      </x:c>
      <x:c r="D213" s="14">
        <x:v>92000</x:v>
      </x:c>
      <x:c r="E213" s="16">
        <x:v>42733880</x:v>
      </x:c>
    </x:row>
    <x:row r="214" spans="1:5" s="7" customFormat="1" ht="24" customHeight="1">
      <x:c r="A214" s="12">
        <x:v>45383</x:v>
      </x:c>
      <x:c r="B214" s="13" t="s">
        <x:v>197</x:v>
      </x:c>
      <x:c r="C214" s="15">
        <x:v>0</x:v>
      </x:c>
      <x:c r="D214" s="14">
        <x:v>92000</x:v>
      </x:c>
      <x:c r="E214" s="16">
        <x:v>42641880</x:v>
      </x:c>
    </x:row>
    <x:row r="215" spans="1:5" s="7" customFormat="1" ht="24" customHeight="1">
      <x:c r="A215" s="12">
        <x:v>45383</x:v>
      </x:c>
      <x:c r="B215" s="13" t="s">
        <x:v>5</x:v>
      </x:c>
      <x:c r="C215" s="15">
        <x:v>0</x:v>
      </x:c>
      <x:c r="D215" s="14">
        <x:v>80000</x:v>
      </x:c>
      <x:c r="E215" s="16">
        <x:v>42561880</x:v>
      </x:c>
    </x:row>
    <x:row r="216" spans="1:5" s="7" customFormat="1" ht="24" customHeight="1">
      <x:c r="A216" s="12">
        <x:v>45383</x:v>
      </x:c>
      <x:c r="B216" s="13" t="s">
        <x:v>24</x:v>
      </x:c>
      <x:c r="C216" s="15">
        <x:v>0</x:v>
      </x:c>
      <x:c r="D216" s="14">
        <x:v>80000</x:v>
      </x:c>
      <x:c r="E216" s="16">
        <x:v>42481880</x:v>
      </x:c>
    </x:row>
    <x:row r="217" spans="1:5" s="7" customFormat="1" ht="24" customHeight="1">
      <x:c r="A217" s="12">
        <x:v>45383</x:v>
      </x:c>
      <x:c r="B217" s="13" t="s">
        <x:v>82</x:v>
      </x:c>
      <x:c r="C217" s="15">
        <x:v>0</x:v>
      </x:c>
      <x:c r="D217" s="14">
        <x:v>350000</x:v>
      </x:c>
      <x:c r="E217" s="16">
        <x:v>42131880</x:v>
      </x:c>
    </x:row>
    <x:row r="218" spans="1:5" s="7" customFormat="1" ht="24" customHeight="1">
      <x:c r="A218" s="12">
        <x:v>45383</x:v>
      </x:c>
      <x:c r="B218" s="13" t="s">
        <x:v>193</x:v>
      </x:c>
      <x:c r="C218" s="14">
        <x:v>401500</x:v>
      </x:c>
      <x:c r="D218" s="15">
        <x:v>0</x:v>
      </x:c>
      <x:c r="E218" s="16">
        <x:v>42533380</x:v>
      </x:c>
    </x:row>
    <x:row r="219" spans="1:5" s="7" customFormat="1" ht="24" customHeight="1">
      <x:c r="A219" s="12">
        <x:v>45384</x:v>
      </x:c>
      <x:c r="B219" s="13" t="s">
        <x:v>83</x:v>
      </x:c>
      <x:c r="C219" s="15">
        <x:v>0</x:v>
      </x:c>
      <x:c r="D219" s="14">
        <x:v>59000</x:v>
      </x:c>
      <x:c r="E219" s="16">
        <x:v>42474380</x:v>
      </x:c>
    </x:row>
    <x:row r="220" spans="1:5" s="7" customFormat="1" ht="24" customHeight="1">
      <x:c r="A220" s="12">
        <x:v>45384</x:v>
      </x:c>
      <x:c r="B220" s="13" t="s">
        <x:v>221</x:v>
      </x:c>
      <x:c r="C220" s="15">
        <x:v>0</x:v>
      </x:c>
      <x:c r="D220" s="14">
        <x:v>175000</x:v>
      </x:c>
      <x:c r="E220" s="16">
        <x:v>42299380</x:v>
      </x:c>
    </x:row>
    <x:row r="221" spans="1:5" s="7" customFormat="1" ht="24" customHeight="1">
      <x:c r="A221" s="12">
        <x:v>45385</x:v>
      </x:c>
      <x:c r="B221" s="13" t="s">
        <x:v>264</x:v>
      </x:c>
      <x:c r="C221" s="14">
        <x:v>50000</x:v>
      </x:c>
      <x:c r="D221" s="15">
        <x:v>0</x:v>
      </x:c>
      <x:c r="E221" s="16">
        <x:v>42349380</x:v>
      </x:c>
    </x:row>
    <x:row r="222" spans="1:5" s="7" customFormat="1" ht="24" customHeight="1">
      <x:c r="A222" s="12">
        <x:v>45387</x:v>
      </x:c>
      <x:c r="B222" s="13" t="s">
        <x:v>83</x:v>
      </x:c>
      <x:c r="C222" s="15">
        <x:v>0</x:v>
      </x:c>
      <x:c r="D222" s="14">
        <x:v>40500</x:v>
      </x:c>
      <x:c r="E222" s="16">
        <x:v>42308880</x:v>
      </x:c>
    </x:row>
    <x:row r="223" spans="1:5" s="7" customFormat="1" ht="24" customHeight="1">
      <x:c r="A223" s="12">
        <x:v>45387</x:v>
      </x:c>
      <x:c r="B223" s="13" t="s">
        <x:v>112</x:v>
      </x:c>
      <x:c r="C223" s="15">
        <x:v>0</x:v>
      </x:c>
      <x:c r="D223" s="14">
        <x:v>16500</x:v>
      </x:c>
      <x:c r="E223" s="16">
        <x:v>42292380</x:v>
      </x:c>
    </x:row>
    <x:row r="224" spans="1:5" s="7" customFormat="1" ht="24" customHeight="1">
      <x:c r="A224" s="12">
        <x:v>45387</x:v>
      </x:c>
      <x:c r="B224" s="13" t="s">
        <x:v>221</x:v>
      </x:c>
      <x:c r="C224" s="15">
        <x:v>0</x:v>
      </x:c>
      <x:c r="D224" s="14">
        <x:v>175000</x:v>
      </x:c>
      <x:c r="E224" s="16">
        <x:v>42117380</x:v>
      </x:c>
    </x:row>
    <x:row r="225" spans="1:5" s="7" customFormat="1" ht="24" customHeight="1">
      <x:c r="A225" s="12">
        <x:v>45387</x:v>
      </x:c>
      <x:c r="B225" s="13" t="s">
        <x:v>239</x:v>
      </x:c>
      <x:c r="C225" s="14">
        <x:v>30000</x:v>
      </x:c>
      <x:c r="D225" s="15">
        <x:v>0</x:v>
      </x:c>
      <x:c r="E225" s="16">
        <x:v>42147380</x:v>
      </x:c>
    </x:row>
    <x:row r="226" spans="1:5" s="7" customFormat="1" ht="24" customHeight="1">
      <x:c r="A226" s="12">
        <x:v>45388</x:v>
      </x:c>
      <x:c r="B226" s="13" t="s">
        <x:v>218</x:v>
      </x:c>
      <x:c r="C226" s="15">
        <x:v>0</x:v>
      </x:c>
      <x:c r="D226" s="14">
        <x:v>278000</x:v>
      </x:c>
      <x:c r="E226" s="16">
        <x:v>41869380</x:v>
      </x:c>
    </x:row>
    <x:row r="227" spans="1:5" s="7" customFormat="1" ht="24" customHeight="1">
      <x:c r="A227" s="12">
        <x:v>45390</x:v>
      </x:c>
      <x:c r="B227" s="13" t="s">
        <x:v>83</x:v>
      </x:c>
      <x:c r="C227" s="15">
        <x:v>0</x:v>
      </x:c>
      <x:c r="D227" s="14">
        <x:v>42000</x:v>
      </x:c>
      <x:c r="E227" s="16">
        <x:v>41827380</x:v>
      </x:c>
    </x:row>
    <x:row r="228" spans="1:5" s="7" customFormat="1" ht="24" customHeight="1">
      <x:c r="A228" s="12">
        <x:v>45390</x:v>
      </x:c>
      <x:c r="B228" s="13" t="s">
        <x:v>112</x:v>
      </x:c>
      <x:c r="C228" s="15">
        <x:v>0</x:v>
      </x:c>
      <x:c r="D228" s="14">
        <x:v>21800</x:v>
      </x:c>
      <x:c r="E228" s="16">
        <x:v>41805580</x:v>
      </x:c>
    </x:row>
    <x:row r="229" spans="1:5" s="7" customFormat="1" ht="24" customHeight="1">
      <x:c r="A229" s="12">
        <x:v>45391</x:v>
      </x:c>
      <x:c r="B229" s="13" t="s">
        <x:v>81</x:v>
      </x:c>
      <x:c r="C229" s="15">
        <x:v>0</x:v>
      </x:c>
      <x:c r="D229" s="14">
        <x:v>21100</x:v>
      </x:c>
      <x:c r="E229" s="16">
        <x:v>41784480</x:v>
      </x:c>
    </x:row>
    <x:row r="230" spans="1:5" s="7" customFormat="1" ht="24" customHeight="1">
      <x:c r="A230" s="12">
        <x:v>45391</x:v>
      </x:c>
      <x:c r="B230" s="13" t="s">
        <x:v>111</x:v>
      </x:c>
      <x:c r="C230" s="15">
        <x:v>0</x:v>
      </x:c>
      <x:c r="D230" s="14">
        <x:v>50000</x:v>
      </x:c>
      <x:c r="E230" s="16">
        <x:v>41734480</x:v>
      </x:c>
    </x:row>
    <x:row r="231" spans="1:5" s="7" customFormat="1" ht="24" customHeight="1">
      <x:c r="A231" s="12">
        <x:v>45391</x:v>
      </x:c>
      <x:c r="B231" s="13" t="s">
        <x:v>81</x:v>
      </x:c>
      <x:c r="C231" s="15">
        <x:v>0</x:v>
      </x:c>
      <x:c r="D231" s="14">
        <x:v>12400</x:v>
      </x:c>
      <x:c r="E231" s="16">
        <x:v>41722080</x:v>
      </x:c>
    </x:row>
    <x:row r="232" spans="1:5" s="7" customFormat="1" ht="24" customHeight="1">
      <x:c r="A232" s="12">
        <x:v>45391</x:v>
      </x:c>
      <x:c r="B232" s="13" t="s">
        <x:v>99</x:v>
      </x:c>
      <x:c r="C232" s="15">
        <x:v>0</x:v>
      </x:c>
      <x:c r="D232" s="14">
        <x:v>32000</x:v>
      </x:c>
      <x:c r="E232" s="16">
        <x:v>41690080</x:v>
      </x:c>
    </x:row>
    <x:row r="233" spans="1:5" s="7" customFormat="1" ht="24" customHeight="1">
      <x:c r="A233" s="12">
        <x:v>45391</x:v>
      </x:c>
      <x:c r="B233" s="13" t="s">
        <x:v>242</x:v>
      </x:c>
      <x:c r="C233" s="14">
        <x:v>20000</x:v>
      </x:c>
      <x:c r="D233" s="15">
        <x:v>0</x:v>
      </x:c>
      <x:c r="E233" s="16">
        <x:v>41710080</x:v>
      </x:c>
    </x:row>
    <x:row r="234" spans="1:5" s="7" customFormat="1" ht="24" customHeight="1">
      <x:c r="A234" s="12">
        <x:v>45393</x:v>
      </x:c>
      <x:c r="B234" s="13" t="s">
        <x:v>222</x:v>
      </x:c>
      <x:c r="C234" s="14">
        <x:v>10000</x:v>
      </x:c>
      <x:c r="D234" s="15">
        <x:v>0</x:v>
      </x:c>
      <x:c r="E234" s="16">
        <x:v>41720080</x:v>
      </x:c>
    </x:row>
    <x:row r="235" spans="1:5" s="7" customFormat="1" ht="24" customHeight="1">
      <x:c r="A235" s="12">
        <x:v>45393</x:v>
      </x:c>
      <x:c r="B235" s="13" t="s">
        <x:v>231</x:v>
      </x:c>
      <x:c r="C235" s="14">
        <x:v>10000</x:v>
      </x:c>
      <x:c r="D235" s="15">
        <x:v>0</x:v>
      </x:c>
      <x:c r="E235" s="16">
        <x:v>41730080</x:v>
      </x:c>
    </x:row>
    <x:row r="236" spans="1:5" s="7" customFormat="1" ht="24" customHeight="1">
      <x:c r="A236" s="12">
        <x:v>45393</x:v>
      </x:c>
      <x:c r="B236" s="13" t="s">
        <x:v>230</x:v>
      </x:c>
      <x:c r="C236" s="14">
        <x:v>10000</x:v>
      </x:c>
      <x:c r="D236" s="15">
        <x:v>0</x:v>
      </x:c>
      <x:c r="E236" s="16">
        <x:v>41740080</x:v>
      </x:c>
    </x:row>
    <x:row r="237" spans="1:5" s="7" customFormat="1" ht="24" customHeight="1">
      <x:c r="A237" s="12">
        <x:v>45393</x:v>
      </x:c>
      <x:c r="B237" s="13" t="s">
        <x:v>186</x:v>
      </x:c>
      <x:c r="C237" s="14">
        <x:v>10000</x:v>
      </x:c>
      <x:c r="D237" s="15">
        <x:v>0</x:v>
      </x:c>
      <x:c r="E237" s="16">
        <x:v>41750080</x:v>
      </x:c>
    </x:row>
    <x:row r="238" spans="1:5" s="7" customFormat="1" ht="24" customHeight="1">
      <x:c r="A238" s="12">
        <x:v>45393</x:v>
      </x:c>
      <x:c r="B238" s="13" t="s">
        <x:v>226</x:v>
      </x:c>
      <x:c r="C238" s="14">
        <x:v>10000</x:v>
      </x:c>
      <x:c r="D238" s="15">
        <x:v>0</x:v>
      </x:c>
      <x:c r="E238" s="16">
        <x:v>41760080</x:v>
      </x:c>
    </x:row>
    <x:row r="239" spans="1:5" s="7" customFormat="1" ht="24" customHeight="1">
      <x:c r="A239" s="12">
        <x:v>45394</x:v>
      </x:c>
      <x:c r="B239" s="13" t="s">
        <x:v>232</x:v>
      </x:c>
      <x:c r="C239" s="14">
        <x:v>10000</x:v>
      </x:c>
      <x:c r="D239" s="15">
        <x:v>0</x:v>
      </x:c>
      <x:c r="E239" s="16">
        <x:v>41770080</x:v>
      </x:c>
    </x:row>
    <x:row r="240" spans="1:5" s="7" customFormat="1" ht="24" customHeight="1">
      <x:c r="A240" s="12">
        <x:v>45396</x:v>
      </x:c>
      <x:c r="B240" s="13" t="s">
        <x:v>341</x:v>
      </x:c>
      <x:c r="C240" s="15">
        <x:v>0</x:v>
      </x:c>
      <x:c r="D240" s="14">
        <x:v>25000</x:v>
      </x:c>
      <x:c r="E240" s="16">
        <x:v>41745080</x:v>
      </x:c>
    </x:row>
    <x:row r="241" spans="1:5" s="7" customFormat="1" ht="24" customHeight="1">
      <x:c r="A241" s="12">
        <x:v>45396</x:v>
      </x:c>
      <x:c r="B241" s="13" t="s">
        <x:v>341</x:v>
      </x:c>
      <x:c r="C241" s="15">
        <x:v>0</x:v>
      </x:c>
      <x:c r="D241" s="14">
        <x:v>11000</x:v>
      </x:c>
      <x:c r="E241" s="16">
        <x:v>41734080</x:v>
      </x:c>
    </x:row>
    <x:row r="242" spans="1:5" s="7" customFormat="1" ht="24" customHeight="1">
      <x:c r="A242" s="12">
        <x:v>45396</x:v>
      </x:c>
      <x:c r="B242" s="13" t="s">
        <x:v>341</x:v>
      </x:c>
      <x:c r="C242" s="15">
        <x:v>0</x:v>
      </x:c>
      <x:c r="D242" s="14">
        <x:v>5500</x:v>
      </x:c>
      <x:c r="E242" s="16">
        <x:v>41728580</x:v>
      </x:c>
    </x:row>
    <x:row r="243" spans="1:5" s="7" customFormat="1" ht="24" customHeight="1">
      <x:c r="A243" s="12">
        <x:v>45396</x:v>
      </x:c>
      <x:c r="B243" s="13" t="s">
        <x:v>341</x:v>
      </x:c>
      <x:c r="C243" s="15">
        <x:v>0</x:v>
      </x:c>
      <x:c r="D243" s="14">
        <x:v>14000</x:v>
      </x:c>
      <x:c r="E243" s="16">
        <x:v>41714580</x:v>
      </x:c>
    </x:row>
    <x:row r="244" spans="1:5" s="7" customFormat="1" ht="24" customHeight="1">
      <x:c r="A244" s="12">
        <x:v>45396</x:v>
      </x:c>
      <x:c r="B244" s="13" t="s">
        <x:v>341</x:v>
      </x:c>
      <x:c r="C244" s="15">
        <x:v>0</x:v>
      </x:c>
      <x:c r="D244" s="14">
        <x:v>16500</x:v>
      </x:c>
      <x:c r="E244" s="16">
        <x:v>41698080</x:v>
      </x:c>
    </x:row>
    <x:row r="245" spans="1:5" s="7" customFormat="1" ht="24" customHeight="1">
      <x:c r="A245" s="12">
        <x:v>45396</x:v>
      </x:c>
      <x:c r="B245" s="13" t="s">
        <x:v>341</x:v>
      </x:c>
      <x:c r="C245" s="15">
        <x:v>0</x:v>
      </x:c>
      <x:c r="D245" s="14">
        <x:v>11000</x:v>
      </x:c>
      <x:c r="E245" s="16">
        <x:v>41687080</x:v>
      </x:c>
    </x:row>
    <x:row r="246" spans="1:5" s="7" customFormat="1" ht="24" customHeight="1">
      <x:c r="A246" s="12">
        <x:v>45396</x:v>
      </x:c>
      <x:c r="B246" s="13" t="s">
        <x:v>323</x:v>
      </x:c>
      <x:c r="C246" s="15">
        <x:v>0</x:v>
      </x:c>
      <x:c r="D246" s="14">
        <x:v>4500</x:v>
      </x:c>
      <x:c r="E246" s="16">
        <x:v>41682580</x:v>
      </x:c>
    </x:row>
    <x:row r="247" spans="1:5" s="7" customFormat="1" ht="24" customHeight="1">
      <x:c r="A247" s="12">
        <x:v>45396</x:v>
      </x:c>
      <x:c r="B247" s="13" t="s">
        <x:v>323</x:v>
      </x:c>
      <x:c r="C247" s="15">
        <x:v>0</x:v>
      </x:c>
      <x:c r="D247" s="14">
        <x:v>44000</x:v>
      </x:c>
      <x:c r="E247" s="16">
        <x:v>41638580</x:v>
      </x:c>
    </x:row>
    <x:row r="248" spans="1:5" s="7" customFormat="1" ht="24" customHeight="1">
      <x:c r="A248" s="12">
        <x:v>45396</x:v>
      </x:c>
      <x:c r="B248" s="13" t="s">
        <x:v>323</x:v>
      </x:c>
      <x:c r="C248" s="15">
        <x:v>0</x:v>
      </x:c>
      <x:c r="D248" s="14">
        <x:v>17600</x:v>
      </x:c>
      <x:c r="E248" s="16">
        <x:v>41620980</x:v>
      </x:c>
    </x:row>
    <x:row r="249" spans="1:5" s="7" customFormat="1" ht="24" customHeight="1">
      <x:c r="A249" s="12">
        <x:v>45396</x:v>
      </x:c>
      <x:c r="B249" s="13" t="s">
        <x:v>346</x:v>
      </x:c>
      <x:c r="C249" s="15">
        <x:v>0</x:v>
      </x:c>
      <x:c r="D249" s="14">
        <x:v>194500</x:v>
      </x:c>
      <x:c r="E249" s="16">
        <x:v>41426480</x:v>
      </x:c>
    </x:row>
    <x:row r="250" spans="1:5" s="7" customFormat="1" ht="24" customHeight="1">
      <x:c r="A250" s="12">
        <x:v>45397</x:v>
      </x:c>
      <x:c r="B250" s="13" t="s">
        <x:v>178</x:v>
      </x:c>
      <x:c r="C250" s="14">
        <x:v>50000</x:v>
      </x:c>
      <x:c r="D250" s="15">
        <x:v>0</x:v>
      </x:c>
      <x:c r="E250" s="16">
        <x:v>41476480</x:v>
      </x:c>
    </x:row>
    <x:row r="251" spans="1:5" s="7" customFormat="1" ht="24" customHeight="1">
      <x:c r="A251" s="12">
        <x:v>45397</x:v>
      </x:c>
      <x:c r="B251" s="13" t="s">
        <x:v>240</x:v>
      </x:c>
      <x:c r="C251" s="14">
        <x:v>30000</x:v>
      </x:c>
      <x:c r="D251" s="15">
        <x:v>0</x:v>
      </x:c>
      <x:c r="E251" s="16">
        <x:v>41506480</x:v>
      </x:c>
    </x:row>
    <x:row r="252" spans="1:5" s="7" customFormat="1" ht="24" customHeight="1">
      <x:c r="A252" s="12">
        <x:v>45397</x:v>
      </x:c>
      <x:c r="B252" s="13" t="s">
        <x:v>251</x:v>
      </x:c>
      <x:c r="C252" s="14">
        <x:v>10000</x:v>
      </x:c>
      <x:c r="D252" s="15">
        <x:v>0</x:v>
      </x:c>
      <x:c r="E252" s="16">
        <x:v>41516480</x:v>
      </x:c>
    </x:row>
    <x:row r="253" spans="1:5" s="7" customFormat="1" ht="24" customHeight="1">
      <x:c r="A253" s="12">
        <x:v>45397</x:v>
      </x:c>
      <x:c r="B253" s="13" t="s">
        <x:v>266</x:v>
      </x:c>
      <x:c r="C253" s="14">
        <x:v>20000</x:v>
      </x:c>
      <x:c r="D253" s="15">
        <x:v>0</x:v>
      </x:c>
      <x:c r="E253" s="16">
        <x:v>41536480</x:v>
      </x:c>
    </x:row>
    <x:row r="254" spans="1:5" s="7" customFormat="1" ht="24" customHeight="1">
      <x:c r="A254" s="12">
        <x:v>45397</x:v>
      </x:c>
      <x:c r="B254" s="13" t="s">
        <x:v>18</x:v>
      </x:c>
      <x:c r="C254" s="15">
        <x:v>0</x:v>
      </x:c>
      <x:c r="D254" s="14">
        <x:v>381900</x:v>
      </x:c>
      <x:c r="E254" s="16">
        <x:v>41154580</x:v>
      </x:c>
    </x:row>
    <x:row r="255" spans="1:5" s="7" customFormat="1" ht="24" customHeight="1">
      <x:c r="A255" s="12">
        <x:v>45397</x:v>
      </x:c>
      <x:c r="B255" s="13" t="s">
        <x:v>18</x:v>
      </x:c>
      <x:c r="C255" s="15">
        <x:v>0</x:v>
      </x:c>
      <x:c r="D255" s="14">
        <x:v>624280</x:v>
      </x:c>
      <x:c r="E255" s="16">
        <x:v>40530300</x:v>
      </x:c>
    </x:row>
    <x:row r="256" spans="1:5" s="7" customFormat="1" ht="24" customHeight="1">
      <x:c r="A256" s="12">
        <x:v>45397</x:v>
      </x:c>
      <x:c r="B256" s="13" t="s">
        <x:v>18</x:v>
      </x:c>
      <x:c r="C256" s="15">
        <x:v>0</x:v>
      </x:c>
      <x:c r="D256" s="14">
        <x:v>338420</x:v>
      </x:c>
      <x:c r="E256" s="16">
        <x:v>40191880</x:v>
      </x:c>
    </x:row>
    <x:row r="257" spans="1:5" s="7" customFormat="1" ht="24" customHeight="1">
      <x:c r="A257" s="12">
        <x:v>45397</x:v>
      </x:c>
      <x:c r="B257" s="13" t="s">
        <x:v>3</x:v>
      </x:c>
      <x:c r="C257" s="15">
        <x:v>0</x:v>
      </x:c>
      <x:c r="D257" s="14">
        <x:v>632750</x:v>
      </x:c>
      <x:c r="E257" s="16">
        <x:v>39559130</x:v>
      </x:c>
    </x:row>
    <x:row r="258" spans="1:5" s="7" customFormat="1" ht="24" customHeight="1">
      <x:c r="A258" s="12">
        <x:v>45397</x:v>
      </x:c>
      <x:c r="B258" s="13" t="s">
        <x:v>3</x:v>
      </x:c>
      <x:c r="C258" s="15">
        <x:v>0</x:v>
      </x:c>
      <x:c r="D258" s="14">
        <x:v>632750</x:v>
      </x:c>
      <x:c r="E258" s="16">
        <x:v>38926380</x:v>
      </x:c>
    </x:row>
    <x:row r="259" spans="1:5" s="7" customFormat="1" ht="24" customHeight="1">
      <x:c r="A259" s="12">
        <x:v>45397</x:v>
      </x:c>
      <x:c r="B259" s="13" t="s">
        <x:v>3</x:v>
      </x:c>
      <x:c r="C259" s="15">
        <x:v>0</x:v>
      </x:c>
      <x:c r="D259" s="14">
        <x:v>632750</x:v>
      </x:c>
      <x:c r="E259" s="16">
        <x:v>38293630</x:v>
      </x:c>
    </x:row>
    <x:row r="260" spans="1:5" s="7" customFormat="1" ht="24" customHeight="1">
      <x:c r="A260" s="12">
        <x:v>45397</x:v>
      </x:c>
      <x:c r="B260" s="13" t="s">
        <x:v>3</x:v>
      </x:c>
      <x:c r="C260" s="15">
        <x:v>0</x:v>
      </x:c>
      <x:c r="D260" s="14">
        <x:v>632750</x:v>
      </x:c>
      <x:c r="E260" s="16">
        <x:v>37660880</x:v>
      </x:c>
    </x:row>
    <x:row r="261" spans="1:5" s="7" customFormat="1" ht="24" customHeight="1">
      <x:c r="A261" s="12">
        <x:v>45397</x:v>
      </x:c>
      <x:c r="B261" s="13" t="s">
        <x:v>300</x:v>
      </x:c>
      <x:c r="C261" s="14">
        <x:v>3000000</x:v>
      </x:c>
      <x:c r="D261" s="15">
        <x:v>0</x:v>
      </x:c>
      <x:c r="E261" s="16">
        <x:v>40660880</x:v>
      </x:c>
    </x:row>
    <x:row r="262" spans="1:5" s="7" customFormat="1" ht="24" customHeight="1">
      <x:c r="A262" s="12">
        <x:v>45399</x:v>
      </x:c>
      <x:c r="B262" s="13" t="s">
        <x:v>228</x:v>
      </x:c>
      <x:c r="C262" s="14">
        <x:v>20000</x:v>
      </x:c>
      <x:c r="D262" s="15">
        <x:v>0</x:v>
      </x:c>
      <x:c r="E262" s="16">
        <x:v>40680880</x:v>
      </x:c>
    </x:row>
    <x:row r="263" spans="1:5" s="7" customFormat="1" ht="24" customHeight="1">
      <x:c r="A263" s="12">
        <x:v>45399</x:v>
      </x:c>
      <x:c r="B263" s="13" t="s">
        <x:v>193</x:v>
      </x:c>
      <x:c r="C263" s="14">
        <x:v>1430000</x:v>
      </x:c>
      <x:c r="D263" s="15">
        <x:v>0</x:v>
      </x:c>
      <x:c r="E263" s="16">
        <x:v>42110880</x:v>
      </x:c>
    </x:row>
    <x:row r="264" spans="1:5" s="7" customFormat="1" ht="24" customHeight="1">
      <x:c r="A264" s="12">
        <x:v>45400</x:v>
      </x:c>
      <x:c r="B264" s="13" t="s">
        <x:v>53</x:v>
      </x:c>
      <x:c r="C264" s="15">
        <x:v>0</x:v>
      </x:c>
      <x:c r="D264" s="14">
        <x:v>358000</x:v>
      </x:c>
      <x:c r="E264" s="16">
        <x:v>41752880</x:v>
      </x:c>
    </x:row>
    <x:row r="265" spans="1:5" s="7" customFormat="1" ht="24" customHeight="1">
      <x:c r="A265" s="12">
        <x:v>45400</x:v>
      </x:c>
      <x:c r="B265" s="13" t="s">
        <x:v>53</x:v>
      </x:c>
      <x:c r="C265" s="15">
        <x:v>0</x:v>
      </x:c>
      <x:c r="D265" s="14">
        <x:v>358000</x:v>
      </x:c>
      <x:c r="E265" s="16">
        <x:v>41394880</x:v>
      </x:c>
    </x:row>
    <x:row r="266" spans="1:5" s="7" customFormat="1" ht="24" customHeight="1">
      <x:c r="A266" s="12">
        <x:v>45400</x:v>
      </x:c>
      <x:c r="B266" s="13" t="s">
        <x:v>53</x:v>
      </x:c>
      <x:c r="C266" s="15">
        <x:v>0</x:v>
      </x:c>
      <x:c r="D266" s="14">
        <x:v>358000</x:v>
      </x:c>
      <x:c r="E266" s="16">
        <x:v>41036880</x:v>
      </x:c>
    </x:row>
    <x:row r="267" spans="1:5" s="7" customFormat="1" ht="24" customHeight="1">
      <x:c r="A267" s="12">
        <x:v>45400</x:v>
      </x:c>
      <x:c r="B267" s="13" t="s">
        <x:v>53</x:v>
      </x:c>
      <x:c r="C267" s="15">
        <x:v>0</x:v>
      </x:c>
      <x:c r="D267" s="14">
        <x:v>358000</x:v>
      </x:c>
      <x:c r="E267" s="16">
        <x:v>40678880</x:v>
      </x:c>
    </x:row>
    <x:row r="268" spans="1:5" s="7" customFormat="1" ht="24" customHeight="1">
      <x:c r="A268" s="12">
        <x:v>45401</x:v>
      </x:c>
      <x:c r="B268" s="13" t="s">
        <x:v>193</x:v>
      </x:c>
      <x:c r="C268" s="14">
        <x:v>600000</x:v>
      </x:c>
      <x:c r="D268" s="15">
        <x:v>0</x:v>
      </x:c>
      <x:c r="E268" s="16">
        <x:v>41278880</x:v>
      </x:c>
    </x:row>
    <x:row r="269" spans="1:5" s="7" customFormat="1" ht="24" customHeight="1">
      <x:c r="A269" s="12">
        <x:v>45403</x:v>
      </x:c>
      <x:c r="B269" s="13" t="s">
        <x:v>224</x:v>
      </x:c>
      <x:c r="C269" s="14">
        <x:v>30000</x:v>
      </x:c>
      <x:c r="D269" s="15">
        <x:v>0</x:v>
      </x:c>
      <x:c r="E269" s="16">
        <x:v>41308880</x:v>
      </x:c>
    </x:row>
    <x:row r="270" spans="1:5" s="7" customFormat="1" ht="24" customHeight="1">
      <x:c r="A270" s="12">
        <x:v>45404</x:v>
      </x:c>
      <x:c r="B270" s="13" t="s">
        <x:v>225</x:v>
      </x:c>
      <x:c r="C270" s="14">
        <x:v>100000</x:v>
      </x:c>
      <x:c r="D270" s="15">
        <x:v>0</x:v>
      </x:c>
      <x:c r="E270" s="16">
        <x:v>41408880</x:v>
      </x:c>
    </x:row>
    <x:row r="271" spans="1:5" s="7" customFormat="1" ht="24" customHeight="1">
      <x:c r="A271" s="12">
        <x:v>45404</x:v>
      </x:c>
      <x:c r="B271" s="13" t="s">
        <x:v>192</x:v>
      </x:c>
      <x:c r="C271" s="15">
        <x:v>0</x:v>
      </x:c>
      <x:c r="D271" s="14">
        <x:v>225000</x:v>
      </x:c>
      <x:c r="E271" s="16">
        <x:v>41183880</x:v>
      </x:c>
    </x:row>
    <x:row r="272" spans="1:5" s="7" customFormat="1" ht="24" customHeight="1">
      <x:c r="A272" s="12">
        <x:v>45404</x:v>
      </x:c>
      <x:c r="B272" s="13" t="s">
        <x:v>169</x:v>
      </x:c>
      <x:c r="C272" s="15">
        <x:v>0</x:v>
      </x:c>
      <x:c r="D272" s="14">
        <x:v>225000</x:v>
      </x:c>
      <x:c r="E272" s="16">
        <x:v>40958880</x:v>
      </x:c>
    </x:row>
    <x:row r="273" spans="1:5" s="7" customFormat="1" ht="24" customHeight="1">
      <x:c r="A273" s="12">
        <x:v>45404</x:v>
      </x:c>
      <x:c r="B273" s="13" t="s">
        <x:v>246</x:v>
      </x:c>
      <x:c r="C273" s="14">
        <x:v>10000</x:v>
      </x:c>
      <x:c r="D273" s="15">
        <x:v>0</x:v>
      </x:c>
      <x:c r="E273" s="16">
        <x:v>40968880</x:v>
      </x:c>
    </x:row>
    <x:row r="274" spans="1:5" s="7" customFormat="1" ht="24" customHeight="1">
      <x:c r="A274" s="12">
        <x:v>45405</x:v>
      </x:c>
      <x:c r="B274" s="13" t="s">
        <x:v>89</x:v>
      </x:c>
      <x:c r="C274" s="15">
        <x:v>0</x:v>
      </x:c>
      <x:c r="D274" s="14">
        <x:v>56620</x:v>
      </x:c>
      <x:c r="E274" s="16">
        <x:v>40912260</x:v>
      </x:c>
    </x:row>
    <x:row r="275" spans="1:5" s="7" customFormat="1" ht="24" customHeight="1">
      <x:c r="A275" s="12">
        <x:v>45405</x:v>
      </x:c>
      <x:c r="B275" s="13" t="s">
        <x:v>122</x:v>
      </x:c>
      <x:c r="C275" s="15">
        <x:v>0</x:v>
      </x:c>
      <x:c r="D275" s="14">
        <x:v>5000</x:v>
      </x:c>
      <x:c r="E275" s="16">
        <x:v>40907260</x:v>
      </x:c>
    </x:row>
    <x:row r="276" spans="1:5" s="7" customFormat="1" ht="24" customHeight="1">
      <x:c r="A276" s="12">
        <x:v>45406</x:v>
      </x:c>
      <x:c r="B276" s="13" t="s">
        <x:v>302</x:v>
      </x:c>
      <x:c r="C276" s="15">
        <x:v>0</x:v>
      </x:c>
      <x:c r="D276" s="14">
        <x:v>28980</x:v>
      </x:c>
      <x:c r="E276" s="16">
        <x:v>40878280</x:v>
      </x:c>
    </x:row>
    <x:row r="277" spans="1:5" s="7" customFormat="1" ht="24" customHeight="1">
      <x:c r="A277" s="12">
        <x:v>45406</x:v>
      </x:c>
      <x:c r="B277" s="13" t="s">
        <x:v>66</x:v>
      </x:c>
      <x:c r="C277" s="15">
        <x:v>0</x:v>
      </x:c>
      <x:c r="D277" s="14">
        <x:v>32600</x:v>
      </x:c>
      <x:c r="E277" s="16">
        <x:v>40845680</x:v>
      </x:c>
    </x:row>
    <x:row r="278" spans="1:5" s="7" customFormat="1" ht="24" customHeight="1">
      <x:c r="A278" s="12">
        <x:v>45406</x:v>
      </x:c>
      <x:c r="B278" s="13" t="s">
        <x:v>144</x:v>
      </x:c>
      <x:c r="C278" s="15">
        <x:v>0</x:v>
      </x:c>
      <x:c r="D278" s="14">
        <x:v>18400</x:v>
      </x:c>
      <x:c r="E278" s="16">
        <x:v>40827280</x:v>
      </x:c>
    </x:row>
    <x:row r="279" spans="1:5" s="7" customFormat="1" ht="24" customHeight="1">
      <x:c r="A279" s="12">
        <x:v>45406</x:v>
      </x:c>
      <x:c r="B279" s="13" t="s">
        <x:v>202</x:v>
      </x:c>
      <x:c r="C279" s="15">
        <x:v>0</x:v>
      </x:c>
      <x:c r="D279" s="14">
        <x:v>60000</x:v>
      </x:c>
      <x:c r="E279" s="16">
        <x:v>40767280</x:v>
      </x:c>
    </x:row>
    <x:row r="280" spans="1:5" s="7" customFormat="1" ht="24" customHeight="1">
      <x:c r="A280" s="12">
        <x:v>45406</x:v>
      </x:c>
      <x:c r="B280" s="13" t="s">
        <x:v>21</x:v>
      </x:c>
      <x:c r="C280" s="15">
        <x:v>0</x:v>
      </x:c>
      <x:c r="D280" s="14">
        <x:v>49000</x:v>
      </x:c>
      <x:c r="E280" s="16">
        <x:v>40718280</x:v>
      </x:c>
    </x:row>
    <x:row r="281" spans="1:5" s="7" customFormat="1" ht="24" customHeight="1">
      <x:c r="A281" s="12">
        <x:v>45407</x:v>
      </x:c>
      <x:c r="B281" s="13" t="s">
        <x:v>182</x:v>
      </x:c>
      <x:c r="C281" s="14">
        <x:v>10000</x:v>
      </x:c>
      <x:c r="D281" s="15">
        <x:v>0</x:v>
      </x:c>
      <x:c r="E281" s="16">
        <x:v>40728280</x:v>
      </x:c>
    </x:row>
    <x:row r="282" spans="1:5" s="7" customFormat="1" ht="24" customHeight="1">
      <x:c r="A282" s="12">
        <x:v>45407</x:v>
      </x:c>
      <x:c r="B282" s="13" t="s">
        <x:v>238</x:v>
      </x:c>
      <x:c r="C282" s="14">
        <x:v>50000</x:v>
      </x:c>
      <x:c r="D282" s="15">
        <x:v>0</x:v>
      </x:c>
      <x:c r="E282" s="16">
        <x:v>40778280</x:v>
      </x:c>
    </x:row>
    <x:row r="283" spans="1:5" s="7" customFormat="1" ht="24" customHeight="1">
      <x:c r="A283" s="12">
        <x:v>45407</x:v>
      </x:c>
      <x:c r="B283" s="13" t="s">
        <x:v>247</x:v>
      </x:c>
      <x:c r="C283" s="14">
        <x:v>10000</x:v>
      </x:c>
      <x:c r="D283" s="15">
        <x:v>0</x:v>
      </x:c>
      <x:c r="E283" s="16">
        <x:v>40788280</x:v>
      </x:c>
    </x:row>
    <x:row r="284" spans="1:5" s="7" customFormat="1" ht="24" customHeight="1">
      <x:c r="A284" s="12">
        <x:v>45407</x:v>
      </x:c>
      <x:c r="B284" s="13" t="s">
        <x:v>293</x:v>
      </x:c>
      <x:c r="C284" s="14">
        <x:v>10000</x:v>
      </x:c>
      <x:c r="D284" s="15">
        <x:v>0</x:v>
      </x:c>
      <x:c r="E284" s="16">
        <x:v>40798280</x:v>
      </x:c>
    </x:row>
    <x:row r="285" spans="1:5" s="7" customFormat="1" ht="24" customHeight="1">
      <x:c r="A285" s="12">
        <x:v>45407</x:v>
      </x:c>
      <x:c r="B285" s="13" t="s">
        <x:v>196</x:v>
      </x:c>
      <x:c r="C285" s="14">
        <x:v>10000</x:v>
      </x:c>
      <x:c r="D285" s="15">
        <x:v>0</x:v>
      </x:c>
      <x:c r="E285" s="16">
        <x:v>40808280</x:v>
      </x:c>
    </x:row>
    <x:row r="286" spans="1:5" s="7" customFormat="1" ht="24" customHeight="1">
      <x:c r="A286" s="12">
        <x:v>45407</x:v>
      </x:c>
      <x:c r="B286" s="13" t="s">
        <x:v>258</x:v>
      </x:c>
      <x:c r="C286" s="14">
        <x:v>30000</x:v>
      </x:c>
      <x:c r="D286" s="15">
        <x:v>0</x:v>
      </x:c>
      <x:c r="E286" s="16">
        <x:v>40838280</x:v>
      </x:c>
    </x:row>
    <x:row r="287" spans="1:5" s="7" customFormat="1" ht="24" customHeight="1">
      <x:c r="A287" s="12">
        <x:v>45407</x:v>
      </x:c>
      <x:c r="B287" s="13" t="s">
        <x:v>254</x:v>
      </x:c>
      <x:c r="C287" s="14">
        <x:v>30000</x:v>
      </x:c>
      <x:c r="D287" s="15">
        <x:v>0</x:v>
      </x:c>
      <x:c r="E287" s="16">
        <x:v>40868280</x:v>
      </x:c>
    </x:row>
    <x:row r="288" spans="1:5" s="7" customFormat="1" ht="24" customHeight="1">
      <x:c r="A288" s="12">
        <x:v>45407</x:v>
      </x:c>
      <x:c r="B288" s="13" t="s">
        <x:v>284</x:v>
      </x:c>
      <x:c r="C288" s="15">
        <x:v>0</x:v>
      </x:c>
      <x:c r="D288" s="14">
        <x:v>255530</x:v>
      </x:c>
      <x:c r="E288" s="16">
        <x:v>40612750</x:v>
      </x:c>
    </x:row>
    <x:row r="289" spans="1:5" s="7" customFormat="1" ht="24" customHeight="1">
      <x:c r="A289" s="12">
        <x:v>45408</x:v>
      </x:c>
      <x:c r="B289" s="13" t="s">
        <x:v>233</x:v>
      </x:c>
      <x:c r="C289" s="14">
        <x:v>20000</x:v>
      </x:c>
      <x:c r="D289" s="15">
        <x:v>0</x:v>
      </x:c>
      <x:c r="E289" s="16">
        <x:v>40632750</x:v>
      </x:c>
    </x:row>
    <x:row r="290" spans="1:5" s="7" customFormat="1" ht="24" customHeight="1">
      <x:c r="A290" s="12">
        <x:v>45408</x:v>
      </x:c>
      <x:c r="B290" s="13" t="s">
        <x:v>244</x:v>
      </x:c>
      <x:c r="C290" s="15">
        <x:v>0</x:v>
      </x:c>
      <x:c r="D290" s="14">
        <x:v>980260</x:v>
      </x:c>
      <x:c r="E290" s="16">
        <x:v>39652490</x:v>
      </x:c>
    </x:row>
    <x:row r="291" spans="1:5" s="7" customFormat="1" ht="24" customHeight="1">
      <x:c r="A291" s="12">
        <x:v>45408</x:v>
      </x:c>
      <x:c r="B291" s="13" t="s">
        <x:v>305</x:v>
      </x:c>
      <x:c r="C291" s="15">
        <x:v>0</x:v>
      </x:c>
      <x:c r="D291" s="14">
        <x:v>3150</x:v>
      </x:c>
      <x:c r="E291" s="16">
        <x:v>39649340</x:v>
      </x:c>
    </x:row>
    <x:row r="292" spans="1:5" s="7" customFormat="1" ht="24" customHeight="1">
      <x:c r="A292" s="12">
        <x:v>45408</x:v>
      </x:c>
      <x:c r="B292" s="13" t="s">
        <x:v>263</x:v>
      </x:c>
      <x:c r="C292" s="15">
        <x:v>0</x:v>
      </x:c>
      <x:c r="D292" s="14">
        <x:v>20900</x:v>
      </x:c>
      <x:c r="E292" s="16">
        <x:v>39628440</x:v>
      </x:c>
    </x:row>
    <x:row r="293" spans="1:5" s="7" customFormat="1" ht="24" customHeight="1">
      <x:c r="A293" s="12">
        <x:v>45408</x:v>
      </x:c>
      <x:c r="B293" s="13" t="s">
        <x:v>263</x:v>
      </x:c>
      <x:c r="C293" s="15">
        <x:v>0</x:v>
      </x:c>
      <x:c r="D293" s="14">
        <x:v>22900</x:v>
      </x:c>
      <x:c r="E293" s="16">
        <x:v>39605540</x:v>
      </x:c>
    </x:row>
    <x:row r="294" spans="1:5" s="7" customFormat="1" ht="24" customHeight="1">
      <x:c r="A294" s="12">
        <x:v>45408</x:v>
      </x:c>
      <x:c r="B294" s="13" t="s">
        <x:v>263</x:v>
      </x:c>
      <x:c r="C294" s="15">
        <x:v>0</x:v>
      </x:c>
      <x:c r="D294" s="14">
        <x:v>23100</x:v>
      </x:c>
      <x:c r="E294" s="16">
        <x:v>39582440</x:v>
      </x:c>
    </x:row>
    <x:row r="295" spans="1:5" s="7" customFormat="1" ht="24" customHeight="1">
      <x:c r="A295" s="12">
        <x:v>45408</x:v>
      </x:c>
      <x:c r="B295" s="13" t="s">
        <x:v>243</x:v>
      </x:c>
      <x:c r="C295" s="14">
        <x:v>50000</x:v>
      </x:c>
      <x:c r="D295" s="15">
        <x:v>0</x:v>
      </x:c>
      <x:c r="E295" s="16">
        <x:v>39632440</x:v>
      </x:c>
    </x:row>
    <x:row r="296" spans="1:5" s="7" customFormat="1" ht="24" customHeight="1">
      <x:c r="A296" s="12">
        <x:v>45411</x:v>
      </x:c>
      <x:c r="B296" s="13" t="s">
        <x:v>241</x:v>
      </x:c>
      <x:c r="C296" s="14">
        <x:v>50000</x:v>
      </x:c>
      <x:c r="D296" s="15">
        <x:v>0</x:v>
      </x:c>
      <x:c r="E296" s="16">
        <x:v>39682440</x:v>
      </x:c>
    </x:row>
    <x:row r="297" spans="1:5" s="7" customFormat="1" ht="24" customHeight="1">
      <x:c r="A297" s="12">
        <x:v>45411</x:v>
      </x:c>
      <x:c r="B297" s="13" t="s">
        <x:v>303</x:v>
      </x:c>
      <x:c r="C297" s="14">
        <x:v>50000</x:v>
      </x:c>
      <x:c r="D297" s="15">
        <x:v>0</x:v>
      </x:c>
      <x:c r="E297" s="16">
        <x:v>39732440</x:v>
      </x:c>
    </x:row>
    <x:row r="298" spans="1:5" s="7" customFormat="1" ht="24" customHeight="1">
      <x:c r="A298" s="12">
        <x:v>45411</x:v>
      </x:c>
      <x:c r="B298" s="13" t="s">
        <x:v>234</x:v>
      </x:c>
      <x:c r="C298" s="14">
        <x:v>30000</x:v>
      </x:c>
      <x:c r="D298" s="15">
        <x:v>0</x:v>
      </x:c>
      <x:c r="E298" s="16">
        <x:v>39762440</x:v>
      </x:c>
    </x:row>
    <x:row r="299" spans="1:5" s="7" customFormat="1" ht="24" customHeight="1">
      <x:c r="A299" s="12">
        <x:v>45412</x:v>
      </x:c>
      <x:c r="B299" s="13" t="s">
        <x:v>236</x:v>
      </x:c>
      <x:c r="C299" s="14">
        <x:v>5000</x:v>
      </x:c>
      <x:c r="D299" s="15">
        <x:v>0</x:v>
      </x:c>
      <x:c r="E299" s="16">
        <x:v>39767440</x:v>
      </x:c>
    </x:row>
    <x:row r="300" spans="1:5" s="7" customFormat="1" ht="24" customHeight="1">
      <x:c r="A300" s="12">
        <x:v>45412</x:v>
      </x:c>
      <x:c r="B300" s="13" t="s">
        <x:v>229</x:v>
      </x:c>
      <x:c r="C300" s="14">
        <x:v>5000</x:v>
      </x:c>
      <x:c r="D300" s="15">
        <x:v>0</x:v>
      </x:c>
      <x:c r="E300" s="16">
        <x:v>39772440</x:v>
      </x:c>
    </x:row>
    <x:row r="301" spans="1:5" s="7" customFormat="1" ht="24" customHeight="1">
      <x:c r="A301" s="12">
        <x:v>45412</x:v>
      </x:c>
      <x:c r="B301" s="13" t="s">
        <x:v>116</x:v>
      </x:c>
      <x:c r="C301" s="14">
        <x:v>100000</x:v>
      </x:c>
      <x:c r="D301" s="15">
        <x:v>0</x:v>
      </x:c>
      <x:c r="E301" s="16">
        <x:v>39872440</x:v>
      </x:c>
    </x:row>
    <x:row r="302" spans="1:5" s="7" customFormat="1" ht="24" customHeight="1">
      <x:c r="A302" s="12">
        <x:v>45412</x:v>
      </x:c>
      <x:c r="B302" s="13" t="s">
        <x:v>78</x:v>
      </x:c>
      <x:c r="C302" s="15">
        <x:v>0</x:v>
      </x:c>
      <x:c r="D302" s="14">
        <x:v>70000</x:v>
      </x:c>
      <x:c r="E302" s="16">
        <x:v>39802440</x:v>
      </x:c>
    </x:row>
    <x:row r="303" spans="1:5" s="7" customFormat="1" ht="24" customHeight="1">
      <x:c r="A303" s="12">
        <x:v>45412</x:v>
      </x:c>
      <x:c r="B303" s="13" t="s">
        <x:v>237</x:v>
      </x:c>
      <x:c r="C303" s="14">
        <x:v>30000</x:v>
      </x:c>
      <x:c r="D303" s="15">
        <x:v>0</x:v>
      </x:c>
      <x:c r="E303" s="16">
        <x:v>39832440</x:v>
      </x:c>
    </x:row>
    <x:row r="304" spans="1:5" s="7" customFormat="1" ht="24" customHeight="1">
      <x:c r="A304" s="19"/>
      <x:c r="B304" s="20" t="s">
        <x:v>175</x:v>
      </x:c>
      <x:c r="C304" s="21">
        <x:v>6491500</x:v>
      </x:c>
      <x:c r="D304" s="21">
        <x:v>9345440</x:v>
      </x:c>
      <x:c r="E304" s="22">
        <x:v>-2853940</x:v>
      </x:c>
    </x:row>
    <x:row r="305" spans="1:5" s="7" customFormat="1" ht="24" customHeight="1">
      <x:c r="A305" s="12">
        <x:v>45413</x:v>
      </x:c>
      <x:c r="B305" s="13" t="s">
        <x:v>191</x:v>
      </x:c>
      <x:c r="C305" s="15">
        <x:v>0</x:v>
      </x:c>
      <x:c r="D305" s="14">
        <x:v>92000</x:v>
      </x:c>
      <x:c r="E305" s="16">
        <x:v>39740440</x:v>
      </x:c>
    </x:row>
    <x:row r="306" spans="1:5" s="7" customFormat="1" ht="24" customHeight="1">
      <x:c r="A306" s="12">
        <x:v>45413</x:v>
      </x:c>
      <x:c r="B306" s="13" t="s">
        <x:v>197</x:v>
      </x:c>
      <x:c r="C306" s="15">
        <x:v>0</x:v>
      </x:c>
      <x:c r="D306" s="14">
        <x:v>92000</x:v>
      </x:c>
      <x:c r="E306" s="16">
        <x:v>39648440</x:v>
      </x:c>
    </x:row>
    <x:row r="307" spans="1:5" s="7" customFormat="1" ht="24" customHeight="1">
      <x:c r="A307" s="12">
        <x:v>45414</x:v>
      </x:c>
      <x:c r="B307" s="13" t="s">
        <x:v>227</x:v>
      </x:c>
      <x:c r="C307" s="14">
        <x:v>20000</x:v>
      </x:c>
      <x:c r="D307" s="15">
        <x:v>0</x:v>
      </x:c>
      <x:c r="E307" s="16">
        <x:v>39668440</x:v>
      </x:c>
    </x:row>
    <x:row r="308" spans="1:5" s="7" customFormat="1" ht="24" customHeight="1">
      <x:c r="A308" s="12">
        <x:v>45415</x:v>
      </x:c>
      <x:c r="B308" s="13" t="s">
        <x:v>174</x:v>
      </x:c>
      <x:c r="C308" s="14">
        <x:v>150000</x:v>
      </x:c>
      <x:c r="D308" s="15">
        <x:v>0</x:v>
      </x:c>
      <x:c r="E308" s="16">
        <x:v>39818440</x:v>
      </x:c>
    </x:row>
    <x:row r="309" spans="1:5" s="7" customFormat="1" ht="24" customHeight="1">
      <x:c r="A309" s="12">
        <x:v>45415</x:v>
      </x:c>
      <x:c r="B309" s="13" t="s">
        <x:v>174</x:v>
      </x:c>
      <x:c r="C309" s="14">
        <x:v>150000</x:v>
      </x:c>
      <x:c r="D309" s="15">
        <x:v>0</x:v>
      </x:c>
      <x:c r="E309" s="16">
        <x:v>39968440</x:v>
      </x:c>
    </x:row>
    <x:row r="310" spans="1:5" s="7" customFormat="1" ht="24" customHeight="1">
      <x:c r="A310" s="12">
        <x:v>45415</x:v>
      </x:c>
      <x:c r="B310" s="13" t="s">
        <x:v>193</x:v>
      </x:c>
      <x:c r="C310" s="14">
        <x:v>1000000</x:v>
      </x:c>
      <x:c r="D310" s="15">
        <x:v>0</x:v>
      </x:c>
      <x:c r="E310" s="16">
        <x:v>40968440</x:v>
      </x:c>
    </x:row>
    <x:row r="311" spans="1:5" s="7" customFormat="1" ht="24" customHeight="1">
      <x:c r="A311" s="12">
        <x:v>45415</x:v>
      </x:c>
      <x:c r="B311" s="13" t="s">
        <x:v>212</x:v>
      </x:c>
      <x:c r="C311" s="14">
        <x:v>1395070</x:v>
      </x:c>
      <x:c r="D311" s="15">
        <x:v>0</x:v>
      </x:c>
      <x:c r="E311" s="16">
        <x:v>42363510</x:v>
      </x:c>
    </x:row>
    <x:row r="312" spans="1:5" s="7" customFormat="1" ht="24" customHeight="1">
      <x:c r="A312" s="12">
        <x:v>45415</x:v>
      </x:c>
      <x:c r="B312" s="13" t="s">
        <x:v>210</x:v>
      </x:c>
      <x:c r="C312" s="14">
        <x:v>129253</x:v>
      </x:c>
      <x:c r="D312" s="15">
        <x:v>0</x:v>
      </x:c>
      <x:c r="E312" s="16">
        <x:v>42492763</x:v>
      </x:c>
    </x:row>
    <x:row r="313" spans="1:5" s="7" customFormat="1" ht="24" customHeight="1">
      <x:c r="A313" s="12">
        <x:v>45416</x:v>
      </x:c>
      <x:c r="B313" s="13" t="s">
        <x:v>84</x:v>
      </x:c>
      <x:c r="C313" s="14">
        <x:v>200000</x:v>
      </x:c>
      <x:c r="D313" s="15">
        <x:v>0</x:v>
      </x:c>
      <x:c r="E313" s="16">
        <x:v>42692763</x:v>
      </x:c>
    </x:row>
    <x:row r="314" spans="1:5" s="7" customFormat="1" ht="24" customHeight="1">
      <x:c r="A314" s="12">
        <x:v>45419</x:v>
      </x:c>
      <x:c r="B314" s="13" t="s">
        <x:v>239</x:v>
      </x:c>
      <x:c r="C314" s="14">
        <x:v>30000</x:v>
      </x:c>
      <x:c r="D314" s="15">
        <x:v>0</x:v>
      </x:c>
      <x:c r="E314" s="16">
        <x:v>42722763</x:v>
      </x:c>
    </x:row>
    <x:row r="315" spans="1:5" s="7" customFormat="1" ht="24" customHeight="1">
      <x:c r="A315" s="12">
        <x:v>45419</x:v>
      </x:c>
      <x:c r="B315" s="13" t="s">
        <x:v>264</x:v>
      </x:c>
      <x:c r="C315" s="14">
        <x:v>50000</x:v>
      </x:c>
      <x:c r="D315" s="15">
        <x:v>0</x:v>
      </x:c>
      <x:c r="E315" s="16">
        <x:v>42772763</x:v>
      </x:c>
    </x:row>
    <x:row r="316" spans="1:5" s="7" customFormat="1" ht="24" customHeight="1">
      <x:c r="A316" s="12">
        <x:v>45419</x:v>
      </x:c>
      <x:c r="B316" s="13" t="s">
        <x:v>277</x:v>
      </x:c>
      <x:c r="C316" s="14">
        <x:v>200000</x:v>
      </x:c>
      <x:c r="D316" s="15">
        <x:v>0</x:v>
      </x:c>
      <x:c r="E316" s="16">
        <x:v>42972763</x:v>
      </x:c>
    </x:row>
    <x:row r="317" spans="1:5" s="7" customFormat="1" ht="24" customHeight="1">
      <x:c r="A317" s="12">
        <x:v>45420</x:v>
      </x:c>
      <x:c r="B317" s="13" t="s">
        <x:v>224</x:v>
      </x:c>
      <x:c r="C317" s="14">
        <x:v>30000</x:v>
      </x:c>
      <x:c r="D317" s="15">
        <x:v>0</x:v>
      </x:c>
      <x:c r="E317" s="16">
        <x:v>43002763</x:v>
      </x:c>
    </x:row>
    <x:row r="318" spans="1:5" s="7" customFormat="1" ht="24" customHeight="1">
      <x:c r="A318" s="12">
        <x:v>45420</x:v>
      </x:c>
      <x:c r="B318" s="13" t="s">
        <x:v>345</x:v>
      </x:c>
      <x:c r="C318" s="15">
        <x:v>0</x:v>
      </x:c>
      <x:c r="D318" s="14">
        <x:v>2500000</x:v>
      </x:c>
      <x:c r="E318" s="16">
        <x:v>40502763</x:v>
      </x:c>
    </x:row>
    <x:row r="319" spans="1:5" s="7" customFormat="1" ht="24" customHeight="1">
      <x:c r="A319" s="12">
        <x:v>45422</x:v>
      </x:c>
      <x:c r="B319" s="13" t="s">
        <x:v>222</x:v>
      </x:c>
      <x:c r="C319" s="14">
        <x:v>10000</x:v>
      </x:c>
      <x:c r="D319" s="15">
        <x:v>0</x:v>
      </x:c>
      <x:c r="E319" s="16">
        <x:v>40512763</x:v>
      </x:c>
    </x:row>
    <x:row r="320" spans="1:5" s="7" customFormat="1" ht="24" customHeight="1">
      <x:c r="A320" s="12">
        <x:v>45422</x:v>
      </x:c>
      <x:c r="B320" s="13" t="s">
        <x:v>231</x:v>
      </x:c>
      <x:c r="C320" s="14">
        <x:v>10000</x:v>
      </x:c>
      <x:c r="D320" s="15">
        <x:v>0</x:v>
      </x:c>
      <x:c r="E320" s="16">
        <x:v>40522763</x:v>
      </x:c>
    </x:row>
    <x:row r="321" spans="1:5" s="7" customFormat="1" ht="24" customHeight="1">
      <x:c r="A321" s="12">
        <x:v>45422</x:v>
      </x:c>
      <x:c r="B321" s="13" t="s">
        <x:v>230</x:v>
      </x:c>
      <x:c r="C321" s="14">
        <x:v>10000</x:v>
      </x:c>
      <x:c r="D321" s="15">
        <x:v>0</x:v>
      </x:c>
      <x:c r="E321" s="16">
        <x:v>40532763</x:v>
      </x:c>
    </x:row>
    <x:row r="322" spans="1:5" s="7" customFormat="1" ht="24" customHeight="1">
      <x:c r="A322" s="12">
        <x:v>45422</x:v>
      </x:c>
      <x:c r="B322" s="13" t="s">
        <x:v>114</x:v>
      </x:c>
      <x:c r="C322" s="15">
        <x:v>0</x:v>
      </x:c>
      <x:c r="D322" s="14">
        <x:v>54080</x:v>
      </x:c>
      <x:c r="E322" s="16">
        <x:v>40478683</x:v>
      </x:c>
    </x:row>
    <x:row r="323" spans="1:5" s="7" customFormat="1" ht="24" customHeight="1">
      <x:c r="A323" s="12">
        <x:v>45422</x:v>
      </x:c>
      <x:c r="B323" s="13" t="s">
        <x:v>138</x:v>
      </x:c>
      <x:c r="C323" s="15">
        <x:v>0</x:v>
      </x:c>
      <x:c r="D323" s="14">
        <x:v>27260</x:v>
      </x:c>
      <x:c r="E323" s="16">
        <x:v>40451423</x:v>
      </x:c>
    </x:row>
    <x:row r="324" spans="1:5" s="7" customFormat="1" ht="24" customHeight="1">
      <x:c r="A324" s="12">
        <x:v>45422</x:v>
      </x:c>
      <x:c r="B324" s="13" t="s">
        <x:v>118</x:v>
      </x:c>
      <x:c r="C324" s="15">
        <x:v>0</x:v>
      </x:c>
      <x:c r="D324" s="14">
        <x:v>25800</x:v>
      </x:c>
      <x:c r="E324" s="16">
        <x:v>40425623</x:v>
      </x:c>
    </x:row>
    <x:row r="325" spans="1:5" s="7" customFormat="1" ht="24" customHeight="1">
      <x:c r="A325" s="12">
        <x:v>45422</x:v>
      </x:c>
      <x:c r="B325" s="13" t="s">
        <x:v>226</x:v>
      </x:c>
      <x:c r="C325" s="14">
        <x:v>10000</x:v>
      </x:c>
      <x:c r="D325" s="15">
        <x:v>0</x:v>
      </x:c>
      <x:c r="E325" s="16">
        <x:v>40435623</x:v>
      </x:c>
    </x:row>
    <x:row r="326" spans="1:5" s="7" customFormat="1" ht="24" customHeight="1">
      <x:c r="A326" s="12">
        <x:v>45422</x:v>
      </x:c>
      <x:c r="B326" s="13" t="s">
        <x:v>186</x:v>
      </x:c>
      <x:c r="C326" s="14">
        <x:v>10000</x:v>
      </x:c>
      <x:c r="D326" s="15">
        <x:v>0</x:v>
      </x:c>
      <x:c r="E326" s="16">
        <x:v>40445623</x:v>
      </x:c>
    </x:row>
    <x:row r="327" spans="1:5" s="7" customFormat="1" ht="24" customHeight="1">
      <x:c r="A327" s="12">
        <x:v>45422</x:v>
      </x:c>
      <x:c r="B327" s="13" t="s">
        <x:v>242</x:v>
      </x:c>
      <x:c r="C327" s="14">
        <x:v>20000</x:v>
      </x:c>
      <x:c r="D327" s="15">
        <x:v>0</x:v>
      </x:c>
      <x:c r="E327" s="16">
        <x:v>40465623</x:v>
      </x:c>
    </x:row>
    <x:row r="328" spans="1:5" s="7" customFormat="1" ht="24" customHeight="1">
      <x:c r="A328" s="12">
        <x:v>45425</x:v>
      </x:c>
      <x:c r="B328" s="13" t="s">
        <x:v>232</x:v>
      </x:c>
      <x:c r="C328" s="14">
        <x:v>10000</x:v>
      </x:c>
      <x:c r="D328" s="15">
        <x:v>0</x:v>
      </x:c>
      <x:c r="E328" s="16">
        <x:v>40475623</x:v>
      </x:c>
    </x:row>
    <x:row r="329" spans="1:5" s="7" customFormat="1" ht="24" customHeight="1">
      <x:c r="A329" s="12">
        <x:v>45426</x:v>
      </x:c>
      <x:c r="B329" s="13" t="s">
        <x:v>240</x:v>
      </x:c>
      <x:c r="C329" s="14">
        <x:v>30000</x:v>
      </x:c>
      <x:c r="D329" s="15">
        <x:v>0</x:v>
      </x:c>
      <x:c r="E329" s="16">
        <x:v>40505623</x:v>
      </x:c>
    </x:row>
    <x:row r="330" spans="1:5" s="7" customFormat="1" ht="24" customHeight="1">
      <x:c r="A330" s="12">
        <x:v>45428</x:v>
      </x:c>
      <x:c r="B330" s="13" t="s">
        <x:v>300</x:v>
      </x:c>
      <x:c r="C330" s="14">
        <x:v>3000000</x:v>
      </x:c>
      <x:c r="D330" s="15">
        <x:v>0</x:v>
      </x:c>
      <x:c r="E330" s="16">
        <x:v>43505623</x:v>
      </x:c>
    </x:row>
    <x:row r="331" spans="1:5" s="7" customFormat="1" ht="24" customHeight="1">
      <x:c r="A331" s="12">
        <x:v>45428</x:v>
      </x:c>
      <x:c r="B331" s="13" t="s">
        <x:v>178</x:v>
      </x:c>
      <x:c r="C331" s="14">
        <x:v>50000</x:v>
      </x:c>
      <x:c r="D331" s="15">
        <x:v>0</x:v>
      </x:c>
      <x:c r="E331" s="16">
        <x:v>43555623</x:v>
      </x:c>
    </x:row>
    <x:row r="332" spans="1:5" s="7" customFormat="1" ht="24" customHeight="1">
      <x:c r="A332" s="12">
        <x:v>45428</x:v>
      </x:c>
      <x:c r="B332" s="13" t="s">
        <x:v>251</x:v>
      </x:c>
      <x:c r="C332" s="14">
        <x:v>10000</x:v>
      </x:c>
      <x:c r="D332" s="15">
        <x:v>0</x:v>
      </x:c>
      <x:c r="E332" s="16">
        <x:v>43565623</x:v>
      </x:c>
    </x:row>
    <x:row r="333" spans="1:5" s="7" customFormat="1" ht="24" customHeight="1">
      <x:c r="A333" s="12">
        <x:v>45428</x:v>
      </x:c>
      <x:c r="B333" s="13" t="s">
        <x:v>266</x:v>
      </x:c>
      <x:c r="C333" s="14">
        <x:v>20000</x:v>
      </x:c>
      <x:c r="D333" s="15">
        <x:v>0</x:v>
      </x:c>
      <x:c r="E333" s="16">
        <x:v>43585623</x:v>
      </x:c>
    </x:row>
    <x:row r="334" spans="1:5" s="7" customFormat="1" ht="24" customHeight="1">
      <x:c r="A334" s="12">
        <x:v>45428</x:v>
      </x:c>
      <x:c r="B334" s="13" t="s">
        <x:v>130</x:v>
      </x:c>
      <x:c r="C334" s="15">
        <x:v>0</x:v>
      </x:c>
      <x:c r="D334" s="14">
        <x:v>640000</x:v>
      </x:c>
      <x:c r="E334" s="16">
        <x:v>42945623</x:v>
      </x:c>
    </x:row>
    <x:row r="335" spans="1:5" s="7" customFormat="1" ht="24" customHeight="1">
      <x:c r="A335" s="12">
        <x:v>45428</x:v>
      </x:c>
      <x:c r="B335" s="13" t="s">
        <x:v>130</x:v>
      </x:c>
      <x:c r="C335" s="15">
        <x:v>0</x:v>
      </x:c>
      <x:c r="D335" s="14">
        <x:v>64000</x:v>
      </x:c>
      <x:c r="E335" s="16">
        <x:v>42881623</x:v>
      </x:c>
    </x:row>
    <x:row r="336" spans="1:5" s="7" customFormat="1" ht="24" customHeight="1">
      <x:c r="A336" s="12">
        <x:v>45428</x:v>
      </x:c>
      <x:c r="B336" s="13" t="s">
        <x:v>287</x:v>
      </x:c>
      <x:c r="C336" s="14">
        <x:v>100000</x:v>
      </x:c>
      <x:c r="D336" s="15">
        <x:v>0</x:v>
      </x:c>
      <x:c r="E336" s="16">
        <x:v>42981623</x:v>
      </x:c>
    </x:row>
    <x:row r="337" spans="1:5" s="7" customFormat="1" ht="24" customHeight="1">
      <x:c r="A337" s="12">
        <x:v>45429</x:v>
      </x:c>
      <x:c r="B337" s="13" t="s">
        <x:v>193</x:v>
      </x:c>
      <x:c r="C337" s="14">
        <x:v>600000</x:v>
      </x:c>
      <x:c r="D337" s="15">
        <x:v>0</x:v>
      </x:c>
      <x:c r="E337" s="16">
        <x:v>43581623</x:v>
      </x:c>
    </x:row>
    <x:row r="338" spans="1:5" s="7" customFormat="1" ht="24" customHeight="1">
      <x:c r="A338" s="12">
        <x:v>45429</x:v>
      </x:c>
      <x:c r="B338" s="13" t="s">
        <x:v>228</x:v>
      </x:c>
      <x:c r="C338" s="14">
        <x:v>20000</x:v>
      </x:c>
      <x:c r="D338" s="15">
        <x:v>0</x:v>
      </x:c>
      <x:c r="E338" s="16">
        <x:v>43601623</x:v>
      </x:c>
    </x:row>
    <x:row r="339" spans="1:5" s="7" customFormat="1" ht="24" customHeight="1">
      <x:c r="A339" s="12">
        <x:v>45432</x:v>
      </x:c>
      <x:c r="B339" s="13" t="s">
        <x:v>246</x:v>
      </x:c>
      <x:c r="C339" s="14">
        <x:v>10000</x:v>
      </x:c>
      <x:c r="D339" s="15">
        <x:v>0</x:v>
      </x:c>
      <x:c r="E339" s="16">
        <x:v>43611623</x:v>
      </x:c>
    </x:row>
    <x:row r="340" spans="1:5" s="7" customFormat="1" ht="24" customHeight="1">
      <x:c r="A340" s="12">
        <x:v>45432</x:v>
      </x:c>
      <x:c r="B340" s="13" t="s">
        <x:v>225</x:v>
      </x:c>
      <x:c r="C340" s="14">
        <x:v>100000</x:v>
      </x:c>
      <x:c r="D340" s="15">
        <x:v>0</x:v>
      </x:c>
      <x:c r="E340" s="16">
        <x:v>43711623</x:v>
      </x:c>
    </x:row>
    <x:row r="341" spans="1:5" s="7" customFormat="1" ht="24" customHeight="1">
      <x:c r="A341" s="12">
        <x:v>45433</x:v>
      </x:c>
      <x:c r="B341" s="13" t="s">
        <x:v>304</x:v>
      </x:c>
      <x:c r="C341" s="15">
        <x:v>0</x:v>
      </x:c>
      <x:c r="D341" s="14">
        <x:v>63000</x:v>
      </x:c>
      <x:c r="E341" s="16">
        <x:v>43648623</x:v>
      </x:c>
    </x:row>
    <x:row r="342" spans="1:5" s="7" customFormat="1" ht="24" customHeight="1">
      <x:c r="A342" s="12">
        <x:v>45433</x:v>
      </x:c>
      <x:c r="B342" s="13" t="s">
        <x:v>304</x:v>
      </x:c>
      <x:c r="C342" s="15">
        <x:v>0</x:v>
      </x:c>
      <x:c r="D342" s="14">
        <x:v>51000</x:v>
      </x:c>
      <x:c r="E342" s="16">
        <x:v>43597623</x:v>
      </x:c>
    </x:row>
    <x:row r="343" spans="1:5" s="7" customFormat="1" ht="24" customHeight="1">
      <x:c r="A343" s="12">
        <x:v>45433</x:v>
      </x:c>
      <x:c r="B343" s="13" t="s">
        <x:v>304</x:v>
      </x:c>
      <x:c r="C343" s="15">
        <x:v>0</x:v>
      </x:c>
      <x:c r="D343" s="14">
        <x:v>46000</x:v>
      </x:c>
      <x:c r="E343" s="16">
        <x:v>43551623</x:v>
      </x:c>
    </x:row>
    <x:row r="344" spans="1:5" s="7" customFormat="1" ht="24" customHeight="1">
      <x:c r="A344" s="12">
        <x:v>45433</x:v>
      </x:c>
      <x:c r="B344" s="13" t="s">
        <x:v>304</x:v>
      </x:c>
      <x:c r="C344" s="15">
        <x:v>0</x:v>
      </x:c>
      <x:c r="D344" s="14">
        <x:v>5000</x:v>
      </x:c>
      <x:c r="E344" s="16">
        <x:v>43546623</x:v>
      </x:c>
    </x:row>
    <x:row r="345" spans="1:5" s="7" customFormat="1" ht="24" customHeight="1">
      <x:c r="A345" s="12">
        <x:v>45433</x:v>
      </x:c>
      <x:c r="B345" s="13" t="s">
        <x:v>299</x:v>
      </x:c>
      <x:c r="C345" s="15">
        <x:v>0</x:v>
      </x:c>
      <x:c r="D345" s="14">
        <x:v>132000</x:v>
      </x:c>
      <x:c r="E345" s="16">
        <x:v>43414623</x:v>
      </x:c>
    </x:row>
    <x:row r="346" spans="1:5" s="7" customFormat="1" ht="24" customHeight="1">
      <x:c r="A346" s="12">
        <x:v>45433</x:v>
      </x:c>
      <x:c r="B346" s="13" t="s">
        <x:v>289</x:v>
      </x:c>
      <x:c r="C346" s="15">
        <x:v>0</x:v>
      </x:c>
      <x:c r="D346" s="14">
        <x:v>5720</x:v>
      </x:c>
      <x:c r="E346" s="16">
        <x:v>43408903</x:v>
      </x:c>
    </x:row>
    <x:row r="347" spans="1:5" s="7" customFormat="1" ht="24" customHeight="1">
      <x:c r="A347" s="12">
        <x:v>45439</x:v>
      </x:c>
      <x:c r="B347" s="13" t="s">
        <x:v>196</x:v>
      </x:c>
      <x:c r="C347" s="14">
        <x:v>10000</x:v>
      </x:c>
      <x:c r="D347" s="15">
        <x:v>0</x:v>
      </x:c>
      <x:c r="E347" s="16">
        <x:v>43418903</x:v>
      </x:c>
    </x:row>
    <x:row r="348" spans="1:5" s="7" customFormat="1" ht="24" customHeight="1">
      <x:c r="A348" s="12">
        <x:v>45439</x:v>
      </x:c>
      <x:c r="B348" s="13" t="s">
        <x:v>258</x:v>
      </x:c>
      <x:c r="C348" s="14">
        <x:v>30000</x:v>
      </x:c>
      <x:c r="D348" s="15">
        <x:v>0</x:v>
      </x:c>
      <x:c r="E348" s="16">
        <x:v>43448903</x:v>
      </x:c>
    </x:row>
    <x:row r="349" spans="1:5" s="7" customFormat="1" ht="24" customHeight="1">
      <x:c r="A349" s="12">
        <x:v>45439</x:v>
      </x:c>
      <x:c r="B349" s="13" t="s">
        <x:v>254</x:v>
      </x:c>
      <x:c r="C349" s="14">
        <x:v>30000</x:v>
      </x:c>
      <x:c r="D349" s="15">
        <x:v>0</x:v>
      </x:c>
      <x:c r="E349" s="16">
        <x:v>43478903</x:v>
      </x:c>
    </x:row>
    <x:row r="350" spans="1:5" s="7" customFormat="1" ht="24" customHeight="1">
      <x:c r="A350" s="12">
        <x:v>45439</x:v>
      </x:c>
      <x:c r="B350" s="13" t="s">
        <x:v>303</x:v>
      </x:c>
      <x:c r="C350" s="14">
        <x:v>50000</x:v>
      </x:c>
      <x:c r="D350" s="15">
        <x:v>0</x:v>
      </x:c>
      <x:c r="E350" s="16">
        <x:v>43528903</x:v>
      </x:c>
    </x:row>
    <x:row r="351" spans="1:5" s="7" customFormat="1" ht="24" customHeight="1">
      <x:c r="A351" s="12">
        <x:v>45439</x:v>
      </x:c>
      <x:c r="B351" s="13" t="s">
        <x:v>237</x:v>
      </x:c>
      <x:c r="C351" s="14">
        <x:v>30000</x:v>
      </x:c>
      <x:c r="D351" s="15">
        <x:v>0</x:v>
      </x:c>
      <x:c r="E351" s="16">
        <x:v>43558903</x:v>
      </x:c>
    </x:row>
    <x:row r="352" spans="1:5" s="7" customFormat="1" ht="24" customHeight="1">
      <x:c r="A352" s="12">
        <x:v>45439</x:v>
      </x:c>
      <x:c r="B352" s="13" t="s">
        <x:v>243</x:v>
      </x:c>
      <x:c r="C352" s="14">
        <x:v>50000</x:v>
      </x:c>
      <x:c r="D352" s="15">
        <x:v>0</x:v>
      </x:c>
      <x:c r="E352" s="16">
        <x:v>43608903</x:v>
      </x:c>
    </x:row>
    <x:row r="353" spans="1:5" s="7" customFormat="1" ht="24" customHeight="1">
      <x:c r="A353" s="12">
        <x:v>45439</x:v>
      </x:c>
      <x:c r="B353" s="13" t="s">
        <x:v>252</x:v>
      </x:c>
      <x:c r="C353" s="14">
        <x:v>20000</x:v>
      </x:c>
      <x:c r="D353" s="15">
        <x:v>0</x:v>
      </x:c>
      <x:c r="E353" s="16">
        <x:v>43628903</x:v>
      </x:c>
    </x:row>
    <x:row r="354" spans="1:5" s="7" customFormat="1" ht="24" customHeight="1">
      <x:c r="A354" s="12">
        <x:v>45439</x:v>
      </x:c>
      <x:c r="B354" s="13" t="s">
        <x:v>233</x:v>
      </x:c>
      <x:c r="C354" s="14">
        <x:v>20000</x:v>
      </x:c>
      <x:c r="D354" s="15">
        <x:v>0</x:v>
      </x:c>
      <x:c r="E354" s="16">
        <x:v>43648903</x:v>
      </x:c>
    </x:row>
    <x:row r="355" spans="1:5" s="7" customFormat="1" ht="24" customHeight="1">
      <x:c r="A355" s="12">
        <x:v>45439</x:v>
      </x:c>
      <x:c r="B355" s="13" t="s">
        <x:v>238</x:v>
      </x:c>
      <x:c r="C355" s="14">
        <x:v>50000</x:v>
      </x:c>
      <x:c r="D355" s="15">
        <x:v>0</x:v>
      </x:c>
      <x:c r="E355" s="16">
        <x:v>43698903</x:v>
      </x:c>
    </x:row>
    <x:row r="356" spans="1:5" s="7" customFormat="1" ht="24" customHeight="1">
      <x:c r="A356" s="12">
        <x:v>45439</x:v>
      </x:c>
      <x:c r="B356" s="13" t="s">
        <x:v>247</x:v>
      </x:c>
      <x:c r="C356" s="14">
        <x:v>10000</x:v>
      </x:c>
      <x:c r="D356" s="15">
        <x:v>0</x:v>
      </x:c>
      <x:c r="E356" s="16">
        <x:v>43708903</x:v>
      </x:c>
    </x:row>
    <x:row r="357" spans="1:5" s="7" customFormat="1" ht="24" customHeight="1">
      <x:c r="A357" s="12">
        <x:v>45439</x:v>
      </x:c>
      <x:c r="B357" s="13" t="s">
        <x:v>293</x:v>
      </x:c>
      <x:c r="C357" s="14">
        <x:v>10000</x:v>
      </x:c>
      <x:c r="D357" s="15">
        <x:v>0</x:v>
      </x:c>
      <x:c r="E357" s="16">
        <x:v>43718903</x:v>
      </x:c>
    </x:row>
    <x:row r="358" spans="1:5" s="7" customFormat="1" ht="24" customHeight="1">
      <x:c r="A358" s="12">
        <x:v>45439</x:v>
      </x:c>
      <x:c r="B358" s="13" t="s">
        <x:v>141</x:v>
      </x:c>
      <x:c r="C358" s="15">
        <x:v>0</x:v>
      </x:c>
      <x:c r="D358" s="14">
        <x:v>135000</x:v>
      </x:c>
      <x:c r="E358" s="16">
        <x:v>43583903</x:v>
      </x:c>
    </x:row>
    <x:row r="359" spans="1:5" s="7" customFormat="1" ht="24" customHeight="1">
      <x:c r="A359" s="12">
        <x:v>45440</x:v>
      </x:c>
      <x:c r="B359" s="13" t="s">
        <x:v>234</x:v>
      </x:c>
      <x:c r="C359" s="14">
        <x:v>30000</x:v>
      </x:c>
      <x:c r="D359" s="15">
        <x:v>0</x:v>
      </x:c>
      <x:c r="E359" s="16">
        <x:v>43613903</x:v>
      </x:c>
    </x:row>
    <x:row r="360" spans="1:5" s="7" customFormat="1" ht="24" customHeight="1">
      <x:c r="A360" s="12">
        <x:v>45440</x:v>
      </x:c>
      <x:c r="B360" s="13" t="s">
        <x:v>244</x:v>
      </x:c>
      <x:c r="C360" s="15">
        <x:v>0</x:v>
      </x:c>
      <x:c r="D360" s="14">
        <x:v>942550</x:v>
      </x:c>
      <x:c r="E360" s="16">
        <x:v>42671353</x:v>
      </x:c>
    </x:row>
    <x:row r="361" spans="1:5" s="7" customFormat="1" ht="24" customHeight="1">
      <x:c r="A361" s="12">
        <x:v>45440</x:v>
      </x:c>
      <x:c r="B361" s="13" t="s">
        <x:v>305</x:v>
      </x:c>
      <x:c r="C361" s="15">
        <x:v>0</x:v>
      </x:c>
      <x:c r="D361" s="15">
        <x:v>890</x:v>
      </x:c>
      <x:c r="E361" s="16">
        <x:v>42670463</x:v>
      </x:c>
    </x:row>
    <x:row r="362" spans="1:5" s="7" customFormat="1" ht="24" customHeight="1">
      <x:c r="A362" s="12">
        <x:v>45440</x:v>
      </x:c>
      <x:c r="B362" s="13" t="s">
        <x:v>241</x:v>
      </x:c>
      <x:c r="C362" s="14">
        <x:v>50000</x:v>
      </x:c>
      <x:c r="D362" s="15">
        <x:v>0</x:v>
      </x:c>
      <x:c r="E362" s="16">
        <x:v>42720463</x:v>
      </x:c>
    </x:row>
    <x:row r="363" spans="1:5" s="7" customFormat="1" ht="24" customHeight="1">
      <x:c r="A363" s="12">
        <x:v>45440</x:v>
      </x:c>
      <x:c r="B363" s="13" t="s">
        <x:v>192</x:v>
      </x:c>
      <x:c r="C363" s="15">
        <x:v>0</x:v>
      </x:c>
      <x:c r="D363" s="14">
        <x:v>225000</x:v>
      </x:c>
      <x:c r="E363" s="16">
        <x:v>42495463</x:v>
      </x:c>
    </x:row>
    <x:row r="364" spans="1:5" s="7" customFormat="1" ht="24" customHeight="1">
      <x:c r="A364" s="12">
        <x:v>45440</x:v>
      </x:c>
      <x:c r="B364" s="13" t="s">
        <x:v>169</x:v>
      </x:c>
      <x:c r="C364" s="15">
        <x:v>0</x:v>
      </x:c>
      <x:c r="D364" s="14">
        <x:v>225000</x:v>
      </x:c>
      <x:c r="E364" s="16">
        <x:v>42270463</x:v>
      </x:c>
    </x:row>
    <x:row r="365" spans="1:5" s="7" customFormat="1" ht="24" customHeight="1">
      <x:c r="A365" s="12">
        <x:v>45440</x:v>
      </x:c>
      <x:c r="B365" s="13" t="s">
        <x:v>260</x:v>
      </x:c>
      <x:c r="C365" s="14">
        <x:v>120000</x:v>
      </x:c>
      <x:c r="D365" s="15">
        <x:v>0</x:v>
      </x:c>
      <x:c r="E365" s="16">
        <x:v>42390463</x:v>
      </x:c>
    </x:row>
    <x:row r="366" spans="1:5" s="7" customFormat="1" ht="24" customHeight="1">
      <x:c r="A366" s="12">
        <x:v>45440</x:v>
      </x:c>
      <x:c r="B366" s="13" t="s">
        <x:v>314</x:v>
      </x:c>
      <x:c r="C366" s="15">
        <x:v>0</x:v>
      </x:c>
      <x:c r="D366" s="14">
        <x:v>42000</x:v>
      </x:c>
      <x:c r="E366" s="16">
        <x:v>42348463</x:v>
      </x:c>
    </x:row>
    <x:row r="367" spans="1:5" s="7" customFormat="1" ht="24" customHeight="1">
      <x:c r="A367" s="12">
        <x:v>45440</x:v>
      </x:c>
      <x:c r="B367" s="13" t="s">
        <x:v>336</x:v>
      </x:c>
      <x:c r="C367" s="15">
        <x:v>0</x:v>
      </x:c>
      <x:c r="D367" s="14">
        <x:v>200000</x:v>
      </x:c>
      <x:c r="E367" s="16">
        <x:v>42148463</x:v>
      </x:c>
    </x:row>
    <x:row r="368" spans="1:5" s="7" customFormat="1" ht="24" customHeight="1">
      <x:c r="A368" s="12">
        <x:v>45440</x:v>
      </x:c>
      <x:c r="B368" s="13" t="s">
        <x:v>339</x:v>
      </x:c>
      <x:c r="C368" s="15">
        <x:v>0</x:v>
      </x:c>
      <x:c r="D368" s="14">
        <x:v>43600</x:v>
      </x:c>
      <x:c r="E368" s="16">
        <x:v>42104863</x:v>
      </x:c>
    </x:row>
    <x:row r="369" spans="1:5" s="7" customFormat="1" ht="24" customHeight="1">
      <x:c r="A369" s="12">
        <x:v>45440</x:v>
      </x:c>
      <x:c r="B369" s="13" t="s">
        <x:v>335</x:v>
      </x:c>
      <x:c r="C369" s="15">
        <x:v>0</x:v>
      </x:c>
      <x:c r="D369" s="14">
        <x:v>15600</x:v>
      </x:c>
      <x:c r="E369" s="16">
        <x:v>42089263</x:v>
      </x:c>
    </x:row>
    <x:row r="370" spans="1:5" s="7" customFormat="1" ht="24" customHeight="1">
      <x:c r="A370" s="12">
        <x:v>45441</x:v>
      </x:c>
      <x:c r="B370" s="13" t="s">
        <x:v>256</x:v>
      </x:c>
      <x:c r="C370" s="14">
        <x:v>10000</x:v>
      </x:c>
      <x:c r="D370" s="15">
        <x:v>0</x:v>
      </x:c>
      <x:c r="E370" s="16">
        <x:v>42099263</x:v>
      </x:c>
    </x:row>
    <x:row r="371" spans="1:5" s="7" customFormat="1" ht="24" customHeight="1">
      <x:c r="A371" s="12">
        <x:v>45441</x:v>
      </x:c>
      <x:c r="B371" s="13" t="s">
        <x:v>319</x:v>
      </x:c>
      <x:c r="C371" s="15">
        <x:v>0</x:v>
      </x:c>
      <x:c r="D371" s="14">
        <x:v>34000</x:v>
      </x:c>
      <x:c r="E371" s="16">
        <x:v>42065263</x:v>
      </x:c>
    </x:row>
    <x:row r="372" spans="1:5" s="7" customFormat="1" ht="24" customHeight="1">
      <x:c r="A372" s="12">
        <x:v>45441</x:v>
      </x:c>
      <x:c r="B372" s="13" t="s">
        <x:v>319</x:v>
      </x:c>
      <x:c r="C372" s="15">
        <x:v>0</x:v>
      </x:c>
      <x:c r="D372" s="14">
        <x:v>30300</x:v>
      </x:c>
      <x:c r="E372" s="16">
        <x:v>42034963</x:v>
      </x:c>
    </x:row>
    <x:row r="373" spans="1:5" s="7" customFormat="1" ht="24" customHeight="1">
      <x:c r="A373" s="12">
        <x:v>45441</x:v>
      </x:c>
      <x:c r="B373" s="13" t="s">
        <x:v>319</x:v>
      </x:c>
      <x:c r="C373" s="15">
        <x:v>0</x:v>
      </x:c>
      <x:c r="D373" s="14">
        <x:v>44000</x:v>
      </x:c>
      <x:c r="E373" s="16">
        <x:v>41990963</x:v>
      </x:c>
    </x:row>
    <x:row r="374" spans="1:5" s="7" customFormat="1" ht="24" customHeight="1">
      <x:c r="A374" s="12">
        <x:v>45442</x:v>
      </x:c>
      <x:c r="B374" s="13" t="s">
        <x:v>236</x:v>
      </x:c>
      <x:c r="C374" s="14">
        <x:v>5000</x:v>
      </x:c>
      <x:c r="D374" s="15">
        <x:v>0</x:v>
      </x:c>
      <x:c r="E374" s="16">
        <x:v>41995963</x:v>
      </x:c>
    </x:row>
    <x:row r="375" spans="1:5" s="7" customFormat="1" ht="24" customHeight="1">
      <x:c r="A375" s="12">
        <x:v>45442</x:v>
      </x:c>
      <x:c r="B375" s="13" t="s">
        <x:v>229</x:v>
      </x:c>
      <x:c r="C375" s="14">
        <x:v>5000</x:v>
      </x:c>
      <x:c r="D375" s="15">
        <x:v>0</x:v>
      </x:c>
      <x:c r="E375" s="16">
        <x:v>42000963</x:v>
      </x:c>
    </x:row>
    <x:row r="376" spans="1:5" s="7" customFormat="1" ht="24" customHeight="1">
      <x:c r="A376" s="12">
        <x:v>45442</x:v>
      </x:c>
      <x:c r="B376" s="13" t="s">
        <x:v>116</x:v>
      </x:c>
      <x:c r="C376" s="14">
        <x:v>100000</x:v>
      </x:c>
      <x:c r="D376" s="15">
        <x:v>0</x:v>
      </x:c>
      <x:c r="E376" s="16">
        <x:v>42100963</x:v>
      </x:c>
    </x:row>
    <x:row r="377" spans="1:5" s="7" customFormat="1" ht="24" customHeight="1">
      <x:c r="A377" s="12">
        <x:v>45442</x:v>
      </x:c>
      <x:c r="B377" s="13" t="s">
        <x:v>319</x:v>
      </x:c>
      <x:c r="C377" s="15">
        <x:v>0</x:v>
      </x:c>
      <x:c r="D377" s="14">
        <x:v>34000</x:v>
      </x:c>
      <x:c r="E377" s="16">
        <x:v>42066963</x:v>
      </x:c>
    </x:row>
    <x:row r="378" spans="1:5" s="7" customFormat="1" ht="24" customHeight="1">
      <x:c r="A378" s="12">
        <x:v>45442</x:v>
      </x:c>
      <x:c r="B378" s="13" t="s">
        <x:v>319</x:v>
      </x:c>
      <x:c r="C378" s="15">
        <x:v>0</x:v>
      </x:c>
      <x:c r="D378" s="14">
        <x:v>41000</x:v>
      </x:c>
      <x:c r="E378" s="16">
        <x:v>42025963</x:v>
      </x:c>
    </x:row>
    <x:row r="379" spans="1:5" s="7" customFormat="1" ht="24" customHeight="1">
      <x:c r="A379" s="12">
        <x:v>45443</x:v>
      </x:c>
      <x:c r="B379" s="13" t="s">
        <x:v>51</x:v>
      </x:c>
      <x:c r="C379" s="15">
        <x:v>0</x:v>
      </x:c>
      <x:c r="D379" s="14">
        <x:v>4400000</x:v>
      </x:c>
      <x:c r="E379" s="16">
        <x:v>37625963</x:v>
      </x:c>
    </x:row>
    <x:row r="380" spans="1:5" s="7" customFormat="1" ht="24" customHeight="1">
      <x:c r="A380" s="12">
        <x:v>45443</x:v>
      </x:c>
      <x:c r="B380" s="13" t="s">
        <x:v>108</x:v>
      </x:c>
      <x:c r="C380" s="14">
        <x:v>59100</x:v>
      </x:c>
      <x:c r="D380" s="15">
        <x:v>0</x:v>
      </x:c>
      <x:c r="E380" s="16">
        <x:v>37685063</x:v>
      </x:c>
    </x:row>
    <x:row r="381" spans="1:5" s="7" customFormat="1" ht="24" customHeight="1">
      <x:c r="A381" s="12">
        <x:v>45443</x:v>
      </x:c>
      <x:c r="B381" s="13" t="s">
        <x:v>108</x:v>
      </x:c>
      <x:c r="C381" s="14">
        <x:v>-59100</x:v>
      </x:c>
      <x:c r="D381" s="15">
        <x:v>0</x:v>
      </x:c>
      <x:c r="E381" s="16">
        <x:v>37625963</x:v>
      </x:c>
    </x:row>
    <x:row r="382" spans="1:5" s="7" customFormat="1" ht="24" customHeight="1">
      <x:c r="A382" s="12">
        <x:v>45443</x:v>
      </x:c>
      <x:c r="B382" s="13" t="s">
        <x:v>193</x:v>
      </x:c>
      <x:c r="C382" s="14">
        <x:v>330000</x:v>
      </x:c>
      <x:c r="D382" s="15">
        <x:v>0</x:v>
      </x:c>
      <x:c r="E382" s="16">
        <x:v>37955963</x:v>
      </x:c>
    </x:row>
    <x:row r="383" spans="1:5" s="7" customFormat="1" ht="24" customHeight="1">
      <x:c r="A383" s="12">
        <x:v>45443</x:v>
      </x:c>
      <x:c r="B383" s="13" t="s">
        <x:v>29</x:v>
      </x:c>
      <x:c r="C383" s="15">
        <x:v>0</x:v>
      </x:c>
      <x:c r="D383" s="14">
        <x:v>110500</x:v>
      </x:c>
      <x:c r="E383" s="16">
        <x:v>37845463</x:v>
      </x:c>
    </x:row>
    <x:row r="384" spans="1:5" s="7" customFormat="1" ht="24" customHeight="1">
      <x:c r="A384" s="12">
        <x:v>45443</x:v>
      </x:c>
      <x:c r="B384" s="13" t="s">
        <x:v>29</x:v>
      </x:c>
      <x:c r="C384" s="15">
        <x:v>0</x:v>
      </x:c>
      <x:c r="D384" s="14">
        <x:v>110500</x:v>
      </x:c>
      <x:c r="E384" s="16">
        <x:v>37734963</x:v>
      </x:c>
    </x:row>
    <x:row r="385" spans="1:5" s="7" customFormat="1" ht="24" customHeight="1">
      <x:c r="A385" s="12">
        <x:v>45443</x:v>
      </x:c>
      <x:c r="B385" s="13" t="s">
        <x:v>29</x:v>
      </x:c>
      <x:c r="C385" s="15">
        <x:v>0</x:v>
      </x:c>
      <x:c r="D385" s="14">
        <x:v>110500</x:v>
      </x:c>
      <x:c r="E385" s="16">
        <x:v>37624463</x:v>
      </x:c>
    </x:row>
    <x:row r="386" spans="1:5" s="7" customFormat="1" ht="24" customHeight="1">
      <x:c r="A386" s="19"/>
      <x:c r="B386" s="20" t="s">
        <x:v>175</x:v>
      </x:c>
      <x:c r="C386" s="21">
        <x:v>8334323</x:v>
      </x:c>
      <x:c r="D386" s="21">
        <x:v>10542300</x:v>
      </x:c>
      <x:c r="E386" s="22">
        <x:v>-2207977</x:v>
      </x:c>
    </x:row>
    <x:row r="387" spans="1:5" s="7" customFormat="1" ht="24" customHeight="1">
      <x:c r="A387" s="12">
        <x:v>45444</x:v>
      </x:c>
      <x:c r="B387" s="13" t="s">
        <x:v>256</x:v>
      </x:c>
      <x:c r="C387" s="14">
        <x:v>10000</x:v>
      </x:c>
      <x:c r="D387" s="15">
        <x:v>0</x:v>
      </x:c>
      <x:c r="E387" s="16">
        <x:v>37634463</x:v>
      </x:c>
    </x:row>
    <x:row r="388" spans="1:5" s="7" customFormat="1" ht="24" customHeight="1">
      <x:c r="A388" s="12">
        <x:v>45446</x:v>
      </x:c>
      <x:c r="B388" s="13" t="s">
        <x:v>191</x:v>
      </x:c>
      <x:c r="C388" s="15">
        <x:v>0</x:v>
      </x:c>
      <x:c r="D388" s="14">
        <x:v>92000</x:v>
      </x:c>
      <x:c r="E388" s="16">
        <x:v>37542463</x:v>
      </x:c>
    </x:row>
    <x:row r="389" spans="1:5" s="7" customFormat="1" ht="24" customHeight="1">
      <x:c r="A389" s="12">
        <x:v>45446</x:v>
      </x:c>
      <x:c r="B389" s="13" t="s">
        <x:v>277</x:v>
      </x:c>
      <x:c r="C389" s="14">
        <x:v>400000</x:v>
      </x:c>
      <x:c r="D389" s="15">
        <x:v>0</x:v>
      </x:c>
      <x:c r="E389" s="16">
        <x:v>37942463</x:v>
      </x:c>
    </x:row>
    <x:row r="390" spans="1:5" s="7" customFormat="1" ht="24" customHeight="1">
      <x:c r="A390" s="12">
        <x:v>45446</x:v>
      </x:c>
      <x:c r="B390" s="13" t="s">
        <x:v>227</x:v>
      </x:c>
      <x:c r="C390" s="14">
        <x:v>20000</x:v>
      </x:c>
      <x:c r="D390" s="15">
        <x:v>0</x:v>
      </x:c>
      <x:c r="E390" s="16">
        <x:v>37962463</x:v>
      </x:c>
    </x:row>
    <x:row r="391" spans="1:5" s="7" customFormat="1" ht="24" customHeight="1">
      <x:c r="A391" s="12">
        <x:v>45447</x:v>
      </x:c>
      <x:c r="B391" s="13" t="s">
        <x:v>264</x:v>
      </x:c>
      <x:c r="C391" s="14">
        <x:v>50000</x:v>
      </x:c>
      <x:c r="D391" s="15">
        <x:v>0</x:v>
      </x:c>
      <x:c r="E391" s="16">
        <x:v>38012463</x:v>
      </x:c>
    </x:row>
    <x:row r="392" spans="1:5" s="7" customFormat="1" ht="24" customHeight="1">
      <x:c r="A392" s="12">
        <x:v>45447</x:v>
      </x:c>
      <x:c r="B392" s="13" t="s">
        <x:v>141</x:v>
      </x:c>
      <x:c r="C392" s="15">
        <x:v>0</x:v>
      </x:c>
      <x:c r="D392" s="14">
        <x:v>154200</x:v>
      </x:c>
      <x:c r="E392" s="16">
        <x:v>37858263</x:v>
      </x:c>
    </x:row>
    <x:row r="393" spans="1:5" s="7" customFormat="1" ht="24" customHeight="1">
      <x:c r="A393" s="12">
        <x:v>45448</x:v>
      </x:c>
      <x:c r="B393" s="13" t="s">
        <x:v>239</x:v>
      </x:c>
      <x:c r="C393" s="14">
        <x:v>30000</x:v>
      </x:c>
      <x:c r="D393" s="15">
        <x:v>0</x:v>
      </x:c>
      <x:c r="E393" s="16">
        <x:v>37888263</x:v>
      </x:c>
    </x:row>
    <x:row r="394" spans="1:5" s="7" customFormat="1" ht="24" customHeight="1">
      <x:c r="A394" s="12">
        <x:v>45448</x:v>
      </x:c>
      <x:c r="B394" s="13" t="s">
        <x:v>188</x:v>
      </x:c>
      <x:c r="C394" s="14">
        <x:v>57160</x:v>
      </x:c>
      <x:c r="D394" s="15">
        <x:v>0</x:v>
      </x:c>
      <x:c r="E394" s="16">
        <x:v>37945423</x:v>
      </x:c>
    </x:row>
    <x:row r="395" spans="1:5" s="7" customFormat="1" ht="24" customHeight="1">
      <x:c r="A395" s="12">
        <x:v>45452</x:v>
      </x:c>
      <x:c r="B395" s="13" t="s">
        <x:v>141</x:v>
      </x:c>
      <x:c r="C395" s="15">
        <x:v>0</x:v>
      </x:c>
      <x:c r="D395" s="14">
        <x:v>199500</x:v>
      </x:c>
      <x:c r="E395" s="16">
        <x:v>37745923</x:v>
      </x:c>
    </x:row>
    <x:row r="396" spans="1:5" s="7" customFormat="1" ht="24" customHeight="1">
      <x:c r="A396" s="12">
        <x:v>45453</x:v>
      </x:c>
      <x:c r="B396" s="13" t="s">
        <x:v>222</x:v>
      </x:c>
      <x:c r="C396" s="14">
        <x:v>10000</x:v>
      </x:c>
      <x:c r="D396" s="15">
        <x:v>0</x:v>
      </x:c>
      <x:c r="E396" s="16">
        <x:v>37755923</x:v>
      </x:c>
    </x:row>
    <x:row r="397" spans="1:5" s="7" customFormat="1" ht="24" customHeight="1">
      <x:c r="A397" s="12">
        <x:v>45453</x:v>
      </x:c>
      <x:c r="B397" s="13" t="s">
        <x:v>231</x:v>
      </x:c>
      <x:c r="C397" s="14">
        <x:v>10000</x:v>
      </x:c>
      <x:c r="D397" s="15">
        <x:v>0</x:v>
      </x:c>
      <x:c r="E397" s="16">
        <x:v>37765923</x:v>
      </x:c>
    </x:row>
    <x:row r="398" spans="1:5" s="7" customFormat="1" ht="24" customHeight="1">
      <x:c r="A398" s="12">
        <x:v>45453</x:v>
      </x:c>
      <x:c r="B398" s="13" t="s">
        <x:v>230</x:v>
      </x:c>
      <x:c r="C398" s="14">
        <x:v>10000</x:v>
      </x:c>
      <x:c r="D398" s="15">
        <x:v>0</x:v>
      </x:c>
      <x:c r="E398" s="16">
        <x:v>37775923</x:v>
      </x:c>
    </x:row>
    <x:row r="399" spans="1:5" s="7" customFormat="1" ht="24" customHeight="1">
      <x:c r="A399" s="12">
        <x:v>45453</x:v>
      </x:c>
      <x:c r="B399" s="13" t="s">
        <x:v>226</x:v>
      </x:c>
      <x:c r="C399" s="14">
        <x:v>10000</x:v>
      </x:c>
      <x:c r="D399" s="15">
        <x:v>0</x:v>
      </x:c>
      <x:c r="E399" s="16">
        <x:v>37785923</x:v>
      </x:c>
    </x:row>
    <x:row r="400" spans="1:5" s="7" customFormat="1" ht="24" customHeight="1">
      <x:c r="A400" s="12">
        <x:v>45453</x:v>
      </x:c>
      <x:c r="B400" s="13" t="s">
        <x:v>186</x:v>
      </x:c>
      <x:c r="C400" s="14">
        <x:v>10000</x:v>
      </x:c>
      <x:c r="D400" s="15">
        <x:v>0</x:v>
      </x:c>
      <x:c r="E400" s="16">
        <x:v>37795923</x:v>
      </x:c>
    </x:row>
    <x:row r="401" spans="1:5" s="7" customFormat="1" ht="24" customHeight="1">
      <x:c r="A401" s="12">
        <x:v>45453</x:v>
      </x:c>
      <x:c r="B401" s="13" t="s">
        <x:v>242</x:v>
      </x:c>
      <x:c r="C401" s="14">
        <x:v>20000</x:v>
      </x:c>
      <x:c r="D401" s="15">
        <x:v>0</x:v>
      </x:c>
      <x:c r="E401" s="16">
        <x:v>37815923</x:v>
      </x:c>
    </x:row>
    <x:row r="402" spans="1:5" s="7" customFormat="1" ht="24" customHeight="1">
      <x:c r="A402" s="12">
        <x:v>45453</x:v>
      </x:c>
      <x:c r="B402" s="13" t="s">
        <x:v>107</x:v>
      </x:c>
      <x:c r="C402" s="15">
        <x:v>0</x:v>
      </x:c>
      <x:c r="D402" s="14">
        <x:v>139000</x:v>
      </x:c>
      <x:c r="E402" s="16">
        <x:v>37676923</x:v>
      </x:c>
    </x:row>
    <x:row r="403" spans="1:5" s="7" customFormat="1" ht="24" customHeight="1">
      <x:c r="A403" s="12">
        <x:v>45455</x:v>
      </x:c>
      <x:c r="B403" s="13" t="s">
        <x:v>232</x:v>
      </x:c>
      <x:c r="C403" s="14">
        <x:v>10000</x:v>
      </x:c>
      <x:c r="D403" s="15">
        <x:v>0</x:v>
      </x:c>
      <x:c r="E403" s="16">
        <x:v>37686923</x:v>
      </x:c>
    </x:row>
    <x:row r="404" spans="1:5" s="7" customFormat="1" ht="24" customHeight="1">
      <x:c r="A404" s="12">
        <x:v>45456</x:v>
      </x:c>
      <x:c r="B404" s="13" t="s">
        <x:v>224</x:v>
      </x:c>
      <x:c r="C404" s="14">
        <x:v>30000</x:v>
      </x:c>
      <x:c r="D404" s="15">
        <x:v>0</x:v>
      </x:c>
      <x:c r="E404" s="16">
        <x:v>37716923</x:v>
      </x:c>
    </x:row>
    <x:row r="405" spans="1:5" s="7" customFormat="1" ht="24" customHeight="1">
      <x:c r="A405" s="12">
        <x:v>45457</x:v>
      </x:c>
      <x:c r="B405" s="13" t="s">
        <x:v>240</x:v>
      </x:c>
      <x:c r="C405" s="14">
        <x:v>30000</x:v>
      </x:c>
      <x:c r="D405" s="15">
        <x:v>0</x:v>
      </x:c>
      <x:c r="E405" s="16">
        <x:v>37746923</x:v>
      </x:c>
    </x:row>
    <x:row r="406" spans="1:5" s="7" customFormat="1" ht="24" customHeight="1">
      <x:c r="A406" s="12">
        <x:v>45457</x:v>
      </x:c>
      <x:c r="B406" s="13" t="s">
        <x:v>109</x:v>
      </x:c>
      <x:c r="C406" s="15">
        <x:v>0</x:v>
      </x:c>
      <x:c r="D406" s="14">
        <x:v>110800</x:v>
      </x:c>
      <x:c r="E406" s="16">
        <x:v>37636123</x:v>
      </x:c>
    </x:row>
    <x:row r="407" spans="1:5" s="7" customFormat="1" ht="24" customHeight="1">
      <x:c r="A407" s="12">
        <x:v>45460</x:v>
      </x:c>
      <x:c r="B407" s="13" t="s">
        <x:v>178</x:v>
      </x:c>
      <x:c r="C407" s="14">
        <x:v>50000</x:v>
      </x:c>
      <x:c r="D407" s="15">
        <x:v>0</x:v>
      </x:c>
      <x:c r="E407" s="16">
        <x:v>37686123</x:v>
      </x:c>
    </x:row>
    <x:row r="408" spans="1:5" s="7" customFormat="1" ht="24" customHeight="1">
      <x:c r="A408" s="12">
        <x:v>45460</x:v>
      </x:c>
      <x:c r="B408" s="13" t="s">
        <x:v>251</x:v>
      </x:c>
      <x:c r="C408" s="14">
        <x:v>10000</x:v>
      </x:c>
      <x:c r="D408" s="15">
        <x:v>0</x:v>
      </x:c>
      <x:c r="E408" s="16">
        <x:v>37696123</x:v>
      </x:c>
    </x:row>
    <x:row r="409" spans="1:5" s="7" customFormat="1" ht="24" customHeight="1">
      <x:c r="A409" s="12">
        <x:v>45460</x:v>
      </x:c>
      <x:c r="B409" s="13" t="s">
        <x:v>228</x:v>
      </x:c>
      <x:c r="C409" s="14">
        <x:v>20000</x:v>
      </x:c>
      <x:c r="D409" s="15">
        <x:v>0</x:v>
      </x:c>
      <x:c r="E409" s="16">
        <x:v>37716123</x:v>
      </x:c>
    </x:row>
    <x:row r="410" spans="1:5" s="7" customFormat="1" ht="24" customHeight="1">
      <x:c r="A410" s="12">
        <x:v>45460</x:v>
      </x:c>
      <x:c r="B410" s="13" t="s">
        <x:v>266</x:v>
      </x:c>
      <x:c r="C410" s="14">
        <x:v>20000</x:v>
      </x:c>
      <x:c r="D410" s="15">
        <x:v>0</x:v>
      </x:c>
      <x:c r="E410" s="16">
        <x:v>37736123</x:v>
      </x:c>
    </x:row>
    <x:row r="411" spans="1:5" s="7" customFormat="1" ht="24" customHeight="1">
      <x:c r="A411" s="12">
        <x:v>45460</x:v>
      </x:c>
      <x:c r="B411" s="13" t="s">
        <x:v>280</x:v>
      </x:c>
      <x:c r="C411" s="15">
        <x:v>0</x:v>
      </x:c>
      <x:c r="D411" s="14">
        <x:v>480000</x:v>
      </x:c>
      <x:c r="E411" s="16">
        <x:v>37256123</x:v>
      </x:c>
    </x:row>
    <x:row r="412" spans="1:5" s="7" customFormat="1" ht="24" customHeight="1">
      <x:c r="A412" s="12">
        <x:v>45460</x:v>
      </x:c>
      <x:c r="B412" s="13" t="s">
        <x:v>316</x:v>
      </x:c>
      <x:c r="C412" s="15">
        <x:v>0</x:v>
      </x:c>
      <x:c r="D412" s="14">
        <x:v>240000</x:v>
      </x:c>
      <x:c r="E412" s="16">
        <x:v>37016123</x:v>
      </x:c>
    </x:row>
    <x:row r="413" spans="1:5" s="7" customFormat="1" ht="24" customHeight="1">
      <x:c r="A413" s="12">
        <x:v>45460</x:v>
      </x:c>
      <x:c r="B413" s="13" t="s">
        <x:v>318</x:v>
      </x:c>
      <x:c r="C413" s="15">
        <x:v>0</x:v>
      </x:c>
      <x:c r="D413" s="14">
        <x:v>49000</x:v>
      </x:c>
      <x:c r="E413" s="16">
        <x:v>36967123</x:v>
      </x:c>
    </x:row>
    <x:row r="414" spans="1:5" s="7" customFormat="1" ht="24" customHeight="1">
      <x:c r="A414" s="12">
        <x:v>45460</x:v>
      </x:c>
      <x:c r="B414" s="13" t="s">
        <x:v>321</x:v>
      </x:c>
      <x:c r="C414" s="15">
        <x:v>0</x:v>
      </x:c>
      <x:c r="D414" s="14">
        <x:v>54090</x:v>
      </x:c>
      <x:c r="E414" s="16">
        <x:v>36913033</x:v>
      </x:c>
    </x:row>
    <x:row r="415" spans="1:5" s="7" customFormat="1" ht="24" customHeight="1">
      <x:c r="A415" s="12">
        <x:v>45460</x:v>
      </x:c>
      <x:c r="B415" s="13" t="s">
        <x:v>300</x:v>
      </x:c>
      <x:c r="C415" s="14">
        <x:v>3000000</x:v>
      </x:c>
      <x:c r="D415" s="15">
        <x:v>0</x:v>
      </x:c>
      <x:c r="E415" s="16">
        <x:v>39913033</x:v>
      </x:c>
    </x:row>
    <x:row r="416" spans="1:5" s="7" customFormat="1" ht="24" customHeight="1">
      <x:c r="A416" s="12">
        <x:v>45461</x:v>
      </x:c>
      <x:c r="B416" s="13" t="s">
        <x:v>76</x:v>
      </x:c>
      <x:c r="C416" s="15">
        <x:v>0</x:v>
      </x:c>
      <x:c r="D416" s="14">
        <x:v>30000</x:v>
      </x:c>
      <x:c r="E416" s="16">
        <x:v>39883033</x:v>
      </x:c>
    </x:row>
    <x:row r="417" spans="1:5" s="7" customFormat="1" ht="24" customHeight="1">
      <x:c r="A417" s="12">
        <x:v>45461</x:v>
      </x:c>
      <x:c r="B417" s="13" t="s">
        <x:v>103</x:v>
      </x:c>
      <x:c r="C417" s="15">
        <x:v>0</x:v>
      </x:c>
      <x:c r="D417" s="14">
        <x:v>20000</x:v>
      </x:c>
      <x:c r="E417" s="16">
        <x:v>39863033</x:v>
      </x:c>
    </x:row>
    <x:row r="418" spans="1:5" s="7" customFormat="1" ht="24" customHeight="1">
      <x:c r="A418" s="12">
        <x:v>45461</x:v>
      </x:c>
      <x:c r="B418" s="13" t="s">
        <x:v>72</x:v>
      </x:c>
      <x:c r="C418" s="15">
        <x:v>0</x:v>
      </x:c>
      <x:c r="D418" s="14">
        <x:v>40000</x:v>
      </x:c>
      <x:c r="E418" s="16">
        <x:v>39823033</x:v>
      </x:c>
    </x:row>
    <x:row r="419" spans="1:5" s="7" customFormat="1" ht="24" customHeight="1">
      <x:c r="A419" s="12">
        <x:v>45461</x:v>
      </x:c>
      <x:c r="B419" s="13" t="s">
        <x:v>129</x:v>
      </x:c>
      <x:c r="C419" s="15">
        <x:v>0</x:v>
      </x:c>
      <x:c r="D419" s="14">
        <x:v>40000</x:v>
      </x:c>
      <x:c r="E419" s="16">
        <x:v>39783033</x:v>
      </x:c>
    </x:row>
    <x:row r="420" spans="1:5" s="7" customFormat="1" ht="24" customHeight="1">
      <x:c r="A420" s="12">
        <x:v>45461</x:v>
      </x:c>
      <x:c r="B420" s="13" t="s">
        <x:v>75</x:v>
      </x:c>
      <x:c r="C420" s="15">
        <x:v>0</x:v>
      </x:c>
      <x:c r="D420" s="14">
        <x:v>150000</x:v>
      </x:c>
      <x:c r="E420" s="16">
        <x:v>39633033</x:v>
      </x:c>
    </x:row>
    <x:row r="421" spans="1:5" s="7" customFormat="1" ht="24" customHeight="1">
      <x:c r="A421" s="12">
        <x:v>45461</x:v>
      </x:c>
      <x:c r="B421" s="13" t="s">
        <x:v>28</x:v>
      </x:c>
      <x:c r="C421" s="15">
        <x:v>0</x:v>
      </x:c>
      <x:c r="D421" s="14">
        <x:v>40000</x:v>
      </x:c>
      <x:c r="E421" s="16">
        <x:v>39593033</x:v>
      </x:c>
    </x:row>
    <x:row r="422" spans="1:5" s="7" customFormat="1" ht="24" customHeight="1">
      <x:c r="A422" s="12">
        <x:v>45461</x:v>
      </x:c>
      <x:c r="B422" s="13" t="s">
        <x:v>29</x:v>
      </x:c>
      <x:c r="C422" s="15">
        <x:v>0</x:v>
      </x:c>
      <x:c r="D422" s="14">
        <x:v>450500</x:v>
      </x:c>
      <x:c r="E422" s="16">
        <x:v>39142533</x:v>
      </x:c>
    </x:row>
    <x:row r="423" spans="1:5" s="7" customFormat="1" ht="24" customHeight="1">
      <x:c r="A423" s="12">
        <x:v>45461</x:v>
      </x:c>
      <x:c r="B423" s="13" t="s">
        <x:v>29</x:v>
      </x:c>
      <x:c r="C423" s="15">
        <x:v>0</x:v>
      </x:c>
      <x:c r="D423" s="14">
        <x:v>450500</x:v>
      </x:c>
      <x:c r="E423" s="16">
        <x:v>38692033</x:v>
      </x:c>
    </x:row>
    <x:row r="424" spans="1:5" s="7" customFormat="1" ht="24" customHeight="1">
      <x:c r="A424" s="12">
        <x:v>45461</x:v>
      </x:c>
      <x:c r="B424" s="13" t="s">
        <x:v>29</x:v>
      </x:c>
      <x:c r="C424" s="15">
        <x:v>0</x:v>
      </x:c>
      <x:c r="D424" s="14">
        <x:v>450500</x:v>
      </x:c>
      <x:c r="E424" s="16">
        <x:v>38241533</x:v>
      </x:c>
    </x:row>
    <x:row r="425" spans="1:5" s="7" customFormat="1" ht="24" customHeight="1">
      <x:c r="A425" s="12">
        <x:v>45461</x:v>
      </x:c>
      <x:c r="B425" s="13" t="s">
        <x:v>29</x:v>
      </x:c>
      <x:c r="C425" s="15">
        <x:v>0</x:v>
      </x:c>
      <x:c r="D425" s="14">
        <x:v>450500</x:v>
      </x:c>
      <x:c r="E425" s="16">
        <x:v>37791033</x:v>
      </x:c>
    </x:row>
    <x:row r="426" spans="1:5" s="7" customFormat="1" ht="24" customHeight="1">
      <x:c r="A426" s="12">
        <x:v>45461</x:v>
      </x:c>
      <x:c r="B426" s="13" t="s">
        <x:v>318</x:v>
      </x:c>
      <x:c r="C426" s="15">
        <x:v>0</x:v>
      </x:c>
      <x:c r="D426" s="14">
        <x:v>32000</x:v>
      </x:c>
      <x:c r="E426" s="16">
        <x:v>37759033</x:v>
      </x:c>
    </x:row>
    <x:row r="427" spans="1:5" s="7" customFormat="1" ht="24" customHeight="1">
      <x:c r="A427" s="12">
        <x:v>45461</x:v>
      </x:c>
      <x:c r="B427" s="13" t="s">
        <x:v>321</x:v>
      </x:c>
      <x:c r="C427" s="15">
        <x:v>0</x:v>
      </x:c>
      <x:c r="D427" s="14">
        <x:v>9600</x:v>
      </x:c>
      <x:c r="E427" s="16">
        <x:v>37749433</x:v>
      </x:c>
    </x:row>
    <x:row r="428" spans="1:5" s="7" customFormat="1" ht="24" customHeight="1">
      <x:c r="A428" s="12">
        <x:v>45462</x:v>
      </x:c>
      <x:c r="B428" s="13" t="s">
        <x:v>318</x:v>
      </x:c>
      <x:c r="C428" s="15">
        <x:v>0</x:v>
      </x:c>
      <x:c r="D428" s="14">
        <x:v>13000</x:v>
      </x:c>
      <x:c r="E428" s="16">
        <x:v>37736433</x:v>
      </x:c>
    </x:row>
    <x:row r="429" spans="1:5" s="7" customFormat="1" ht="24" customHeight="1">
      <x:c r="A429" s="12">
        <x:v>45462</x:v>
      </x:c>
      <x:c r="B429" s="13" t="s">
        <x:v>318</x:v>
      </x:c>
      <x:c r="C429" s="15">
        <x:v>0</x:v>
      </x:c>
      <x:c r="D429" s="14">
        <x:v>33500</x:v>
      </x:c>
      <x:c r="E429" s="16">
        <x:v>37702933</x:v>
      </x:c>
    </x:row>
    <x:row r="430" spans="1:5" s="7" customFormat="1" ht="24" customHeight="1">
      <x:c r="A430" s="12">
        <x:v>45462</x:v>
      </x:c>
      <x:c r="B430" s="13" t="s">
        <x:v>321</x:v>
      </x:c>
      <x:c r="C430" s="15">
        <x:v>0</x:v>
      </x:c>
      <x:c r="D430" s="14">
        <x:v>6200</x:v>
      </x:c>
      <x:c r="E430" s="16">
        <x:v>37696733</x:v>
      </x:c>
    </x:row>
    <x:row r="431" spans="1:5" s="7" customFormat="1" ht="24" customHeight="1">
      <x:c r="A431" s="12">
        <x:v>45462</x:v>
      </x:c>
      <x:c r="B431" s="13" t="s">
        <x:v>115</x:v>
      </x:c>
      <x:c r="C431" s="15">
        <x:v>0</x:v>
      </x:c>
      <x:c r="D431" s="14">
        <x:v>100000</x:v>
      </x:c>
      <x:c r="E431" s="16">
        <x:v>37596733</x:v>
      </x:c>
    </x:row>
    <x:row r="432" spans="1:5" s="7" customFormat="1" ht="24" customHeight="1">
      <x:c r="A432" s="12">
        <x:v>45463</x:v>
      </x:c>
      <x:c r="B432" s="13" t="s">
        <x:v>193</x:v>
      </x:c>
      <x:c r="C432" s="14">
        <x:v>600000</x:v>
      </x:c>
      <x:c r="D432" s="15">
        <x:v>0</x:v>
      </x:c>
      <x:c r="E432" s="16">
        <x:v>38196733</x:v>
      </x:c>
    </x:row>
    <x:row r="433" spans="1:5" s="7" customFormat="1" ht="24" customHeight="1">
      <x:c r="A433" s="12">
        <x:v>45463</x:v>
      </x:c>
      <x:c r="B433" s="13" t="s">
        <x:v>246</x:v>
      </x:c>
      <x:c r="C433" s="14">
        <x:v>10000</x:v>
      </x:c>
      <x:c r="D433" s="15">
        <x:v>0</x:v>
      </x:c>
      <x:c r="E433" s="16">
        <x:v>38206733</x:v>
      </x:c>
    </x:row>
    <x:row r="434" spans="1:5" s="7" customFormat="1" ht="24" customHeight="1">
      <x:c r="A434" s="12">
        <x:v>45463</x:v>
      </x:c>
      <x:c r="B434" s="13" t="s">
        <x:v>135</x:v>
      </x:c>
      <x:c r="C434" s="15">
        <x:v>0</x:v>
      </x:c>
      <x:c r="D434" s="14">
        <x:v>70000</x:v>
      </x:c>
      <x:c r="E434" s="16">
        <x:v>38136733</x:v>
      </x:c>
    </x:row>
    <x:row r="435" spans="1:5" s="7" customFormat="1" ht="24" customHeight="1">
      <x:c r="A435" s="12">
        <x:v>45463</x:v>
      </x:c>
      <x:c r="B435" s="13" t="s">
        <x:v>225</x:v>
      </x:c>
      <x:c r="C435" s="14">
        <x:v>100000</x:v>
      </x:c>
      <x:c r="D435" s="15">
        <x:v>0</x:v>
      </x:c>
      <x:c r="E435" s="16">
        <x:v>38236733</x:v>
      </x:c>
    </x:row>
    <x:row r="436" spans="1:5" s="7" customFormat="1" ht="24" customHeight="1">
      <x:c r="A436" s="12">
        <x:v>45465</x:v>
      </x:c>
      <x:c r="B436" s="13" t="s">
        <x:v>225</x:v>
      </x:c>
      <x:c r="C436" s="14">
        <x:v>220000</x:v>
      </x:c>
      <x:c r="D436" s="15">
        <x:v>0</x:v>
      </x:c>
      <x:c r="E436" s="16">
        <x:v>38456733</x:v>
      </x:c>
    </x:row>
    <x:row r="437" spans="1:5" s="7" customFormat="1" ht="24" customHeight="1">
      <x:c r="A437" s="12">
        <x:v>45466</x:v>
      </x:c>
      <x:c r="B437" s="13" t="s">
        <x:v>184</x:v>
      </x:c>
      <x:c r="C437" s="14">
        <x:v>1430</x:v>
      </x:c>
      <x:c r="D437" s="15">
        <x:v>0</x:v>
      </x:c>
      <x:c r="E437" s="16">
        <x:v>38458163</x:v>
      </x:c>
    </x:row>
    <x:row r="438" spans="1:5" s="7" customFormat="1" ht="24" customHeight="1">
      <x:c r="A438" s="12">
        <x:v>45466</x:v>
      </x:c>
      <x:c r="B438" s="13" t="s">
        <x:v>184</x:v>
      </x:c>
      <x:c r="C438" s="15">
        <x:v>49</x:v>
      </x:c>
      <x:c r="D438" s="15">
        <x:v>0</x:v>
      </x:c>
      <x:c r="E438" s="16">
        <x:v>38458212</x:v>
      </x:c>
    </x:row>
    <x:row r="439" spans="1:5" s="7" customFormat="1" ht="24" customHeight="1">
      <x:c r="A439" s="12">
        <x:v>45466</x:v>
      </x:c>
      <x:c r="B439" s="13" t="s">
        <x:v>184</x:v>
      </x:c>
      <x:c r="C439" s="14">
        <x:v>1410</x:v>
      </x:c>
      <x:c r="D439" s="15">
        <x:v>0</x:v>
      </x:c>
      <x:c r="E439" s="16">
        <x:v>38459622</x:v>
      </x:c>
    </x:row>
    <x:row r="440" spans="1:5" s="7" customFormat="1" ht="24" customHeight="1">
      <x:c r="A440" s="12">
        <x:v>45467</x:v>
      </x:c>
      <x:c r="B440" s="13" t="s">
        <x:v>179</x:v>
      </x:c>
      <x:c r="C440" s="14">
        <x:v>264000</x:v>
      </x:c>
      <x:c r="D440" s="15">
        <x:v>0</x:v>
      </x:c>
      <x:c r="E440" s="16">
        <x:v>38723622</x:v>
      </x:c>
    </x:row>
    <x:row r="441" spans="1:5" s="7" customFormat="1" ht="24" customHeight="1">
      <x:c r="A441" s="12">
        <x:v>45468</x:v>
      </x:c>
      <x:c r="B441" s="13" t="s">
        <x:v>238</x:v>
      </x:c>
      <x:c r="C441" s="14">
        <x:v>50000</x:v>
      </x:c>
      <x:c r="D441" s="15">
        <x:v>0</x:v>
      </x:c>
      <x:c r="E441" s="16">
        <x:v>38773622</x:v>
      </x:c>
    </x:row>
    <x:row r="442" spans="1:5" s="7" customFormat="1" ht="24" customHeight="1">
      <x:c r="A442" s="12">
        <x:v>45468</x:v>
      </x:c>
      <x:c r="B442" s="13" t="s">
        <x:v>249</x:v>
      </x:c>
      <x:c r="C442" s="14">
        <x:v>10000</x:v>
      </x:c>
      <x:c r="D442" s="15">
        <x:v>0</x:v>
      </x:c>
      <x:c r="E442" s="16">
        <x:v>38783622</x:v>
      </x:c>
    </x:row>
    <x:row r="443" spans="1:5" s="7" customFormat="1" ht="24" customHeight="1">
      <x:c r="A443" s="12">
        <x:v>45468</x:v>
      </x:c>
      <x:c r="B443" s="13" t="s">
        <x:v>247</x:v>
      </x:c>
      <x:c r="C443" s="14">
        <x:v>10000</x:v>
      </x:c>
      <x:c r="D443" s="15">
        <x:v>0</x:v>
      </x:c>
      <x:c r="E443" s="16">
        <x:v>38793622</x:v>
      </x:c>
    </x:row>
    <x:row r="444" spans="1:5" s="7" customFormat="1" ht="24" customHeight="1">
      <x:c r="A444" s="12">
        <x:v>45468</x:v>
      </x:c>
      <x:c r="B444" s="13" t="s">
        <x:v>293</x:v>
      </x:c>
      <x:c r="C444" s="14">
        <x:v>10000</x:v>
      </x:c>
      <x:c r="D444" s="15">
        <x:v>0</x:v>
      </x:c>
      <x:c r="E444" s="16">
        <x:v>38803622</x:v>
      </x:c>
    </x:row>
    <x:row r="445" spans="1:5" s="7" customFormat="1" ht="24" customHeight="1">
      <x:c r="A445" s="12">
        <x:v>45468</x:v>
      </x:c>
      <x:c r="B445" s="13" t="s">
        <x:v>258</x:v>
      </x:c>
      <x:c r="C445" s="14">
        <x:v>30000</x:v>
      </x:c>
      <x:c r="D445" s="15">
        <x:v>0</x:v>
      </x:c>
      <x:c r="E445" s="16">
        <x:v>38833622</x:v>
      </x:c>
    </x:row>
    <x:row r="446" spans="1:5" s="7" customFormat="1" ht="24" customHeight="1">
      <x:c r="A446" s="12">
        <x:v>45468</x:v>
      </x:c>
      <x:c r="B446" s="13" t="s">
        <x:v>244</x:v>
      </x:c>
      <x:c r="C446" s="15">
        <x:v>0</x:v>
      </x:c>
      <x:c r="D446" s="14">
        <x:v>980890</x:v>
      </x:c>
      <x:c r="E446" s="16">
        <x:v>37852732</x:v>
      </x:c>
    </x:row>
    <x:row r="447" spans="1:5" s="7" customFormat="1" ht="24" customHeight="1">
      <x:c r="A447" s="12">
        <x:v>45468</x:v>
      </x:c>
      <x:c r="B447" s="13" t="s">
        <x:v>196</x:v>
      </x:c>
      <x:c r="C447" s="14">
        <x:v>10000</x:v>
      </x:c>
      <x:c r="D447" s="15">
        <x:v>0</x:v>
      </x:c>
      <x:c r="E447" s="16">
        <x:v>37862732</x:v>
      </x:c>
    </x:row>
    <x:row r="448" spans="1:5" s="7" customFormat="1" ht="24" customHeight="1">
      <x:c r="A448" s="12">
        <x:v>45468</x:v>
      </x:c>
      <x:c r="B448" s="13" t="s">
        <x:v>192</x:v>
      </x:c>
      <x:c r="C448" s="15">
        <x:v>0</x:v>
      </x:c>
      <x:c r="D448" s="14">
        <x:v>225000</x:v>
      </x:c>
      <x:c r="E448" s="16">
        <x:v>37637732</x:v>
      </x:c>
    </x:row>
    <x:row r="449" spans="1:5" s="7" customFormat="1" ht="24" customHeight="1">
      <x:c r="A449" s="12">
        <x:v>45468</x:v>
      </x:c>
      <x:c r="B449" s="13" t="s">
        <x:v>169</x:v>
      </x:c>
      <x:c r="C449" s="15">
        <x:v>0</x:v>
      </x:c>
      <x:c r="D449" s="14">
        <x:v>225000</x:v>
      </x:c>
      <x:c r="E449" s="16">
        <x:v>37412732</x:v>
      </x:c>
    </x:row>
    <x:row r="450" spans="1:5" s="7" customFormat="1" ht="24" customHeight="1">
      <x:c r="A450" s="12">
        <x:v>45468</x:v>
      </x:c>
      <x:c r="B450" s="13" t="s">
        <x:v>254</x:v>
      </x:c>
      <x:c r="C450" s="14">
        <x:v>30000</x:v>
      </x:c>
      <x:c r="D450" s="15">
        <x:v>0</x:v>
      </x:c>
      <x:c r="E450" s="16">
        <x:v>37442732</x:v>
      </x:c>
    </x:row>
    <x:row r="451" spans="1:5" s="7" customFormat="1" ht="24" customHeight="1">
      <x:c r="A451" s="12">
        <x:v>45469</x:v>
      </x:c>
      <x:c r="B451" s="13" t="s">
        <x:v>233</x:v>
      </x:c>
      <x:c r="C451" s="14">
        <x:v>20000</x:v>
      </x:c>
      <x:c r="D451" s="15">
        <x:v>0</x:v>
      </x:c>
      <x:c r="E451" s="16">
        <x:v>37462732</x:v>
      </x:c>
    </x:row>
    <x:row r="452" spans="1:5" s="7" customFormat="1" ht="24" customHeight="1">
      <x:c r="A452" s="12">
        <x:v>45469</x:v>
      </x:c>
      <x:c r="B452" s="13" t="s">
        <x:v>243</x:v>
      </x:c>
      <x:c r="C452" s="14">
        <x:v>50000</x:v>
      </x:c>
      <x:c r="D452" s="15">
        <x:v>0</x:v>
      </x:c>
      <x:c r="E452" s="16">
        <x:v>37512732</x:v>
      </x:c>
    </x:row>
    <x:row r="453" spans="1:5" s="7" customFormat="1" ht="24" customHeight="1">
      <x:c r="A453" s="12">
        <x:v>45469</x:v>
      </x:c>
      <x:c r="B453" s="13" t="s">
        <x:v>252</x:v>
      </x:c>
      <x:c r="C453" s="14">
        <x:v>20000</x:v>
      </x:c>
      <x:c r="D453" s="15">
        <x:v>0</x:v>
      </x:c>
      <x:c r="E453" s="16">
        <x:v>37532732</x:v>
      </x:c>
    </x:row>
    <x:row r="454" spans="1:5" s="7" customFormat="1" ht="24" customHeight="1">
      <x:c r="A454" s="12">
        <x:v>45470</x:v>
      </x:c>
      <x:c r="B454" s="13" t="s">
        <x:v>303</x:v>
      </x:c>
      <x:c r="C454" s="14">
        <x:v>50000</x:v>
      </x:c>
      <x:c r="D454" s="15">
        <x:v>0</x:v>
      </x:c>
      <x:c r="E454" s="16">
        <x:v>37582732</x:v>
      </x:c>
    </x:row>
    <x:row r="455" spans="1:5" s="7" customFormat="1" ht="24" customHeight="1">
      <x:c r="A455" s="12">
        <x:v>45470</x:v>
      </x:c>
      <x:c r="B455" s="13" t="s">
        <x:v>237</x:v>
      </x:c>
      <x:c r="C455" s="14">
        <x:v>30000</x:v>
      </x:c>
      <x:c r="D455" s="15">
        <x:v>0</x:v>
      </x:c>
      <x:c r="E455" s="16">
        <x:v>37612732</x:v>
      </x:c>
    </x:row>
    <x:row r="456" spans="1:5" s="7" customFormat="1" ht="24" customHeight="1">
      <x:c r="A456" s="12">
        <x:v>45470</x:v>
      </x:c>
      <x:c r="B456" s="13" t="s">
        <x:v>202</x:v>
      </x:c>
      <x:c r="C456" s="15">
        <x:v>0</x:v>
      </x:c>
      <x:c r="D456" s="14">
        <x:v>60000</x:v>
      </x:c>
      <x:c r="E456" s="16">
        <x:v>37552732</x:v>
      </x:c>
    </x:row>
    <x:row r="457" spans="1:5" s="7" customFormat="1" ht="24" customHeight="1">
      <x:c r="A457" s="12">
        <x:v>45471</x:v>
      </x:c>
      <x:c r="B457" s="13" t="s">
        <x:v>241</x:v>
      </x:c>
      <x:c r="C457" s="14">
        <x:v>50000</x:v>
      </x:c>
      <x:c r="D457" s="15">
        <x:v>0</x:v>
      </x:c>
      <x:c r="E457" s="16">
        <x:v>37602732</x:v>
      </x:c>
    </x:row>
    <x:row r="458" spans="1:5" s="7" customFormat="1" ht="24" customHeight="1">
      <x:c r="A458" s="12">
        <x:v>45471</x:v>
      </x:c>
      <x:c r="B458" s="13" t="s">
        <x:v>234</x:v>
      </x:c>
      <x:c r="C458" s="14">
        <x:v>30000</x:v>
      </x:c>
      <x:c r="D458" s="15">
        <x:v>0</x:v>
      </x:c>
      <x:c r="E458" s="16">
        <x:v>37632732</x:v>
      </x:c>
    </x:row>
    <x:row r="459" spans="1:5" s="7" customFormat="1" ht="24" customHeight="1">
      <x:c r="A459" s="12">
        <x:v>45471</x:v>
      </x:c>
      <x:c r="B459" s="13" t="s">
        <x:v>109</x:v>
      </x:c>
      <x:c r="C459" s="15">
        <x:v>0</x:v>
      </x:c>
      <x:c r="D459" s="14">
        <x:v>200000</x:v>
      </x:c>
      <x:c r="E459" s="16">
        <x:v>37432732</x:v>
      </x:c>
    </x:row>
    <x:row r="460" spans="1:5" s="7" customFormat="1" ht="24" customHeight="1">
      <x:c r="A460" s="12">
        <x:v>45473</x:v>
      </x:c>
      <x:c r="B460" s="13" t="s">
        <x:v>2</x:v>
      </x:c>
      <x:c r="C460" s="15">
        <x:v>0</x:v>
      </x:c>
      <x:c r="D460" s="14">
        <x:v>12800</x:v>
      </x:c>
      <x:c r="E460" s="16">
        <x:v>37419932</x:v>
      </x:c>
    </x:row>
    <x:row r="461" spans="1:5" s="7" customFormat="1" ht="24" customHeight="1">
      <x:c r="A461" s="12">
        <x:v>45473</x:v>
      </x:c>
      <x:c r="B461" s="13" t="s">
        <x:v>2</x:v>
      </x:c>
      <x:c r="C461" s="15">
        <x:v>0</x:v>
      </x:c>
      <x:c r="D461" s="14">
        <x:v>1700</x:v>
      </x:c>
      <x:c r="E461" s="16">
        <x:v>37418232</x:v>
      </x:c>
    </x:row>
    <x:row r="462" spans="1:5" s="7" customFormat="1" ht="24" customHeight="1">
      <x:c r="A462" s="12">
        <x:v>45473</x:v>
      </x:c>
      <x:c r="B462" s="13" t="s">
        <x:v>2</x:v>
      </x:c>
      <x:c r="C462" s="15">
        <x:v>0</x:v>
      </x:c>
      <x:c r="D462" s="14">
        <x:v>2800</x:v>
      </x:c>
      <x:c r="E462" s="16">
        <x:v>37415432</x:v>
      </x:c>
    </x:row>
    <x:row r="463" spans="1:5" s="7" customFormat="1" ht="24" customHeight="1">
      <x:c r="A463" s="12">
        <x:v>45473</x:v>
      </x:c>
      <x:c r="B463" s="13" t="s">
        <x:v>2</x:v>
      </x:c>
      <x:c r="C463" s="15">
        <x:v>0</x:v>
      </x:c>
      <x:c r="D463" s="14">
        <x:v>3100</x:v>
      </x:c>
      <x:c r="E463" s="16">
        <x:v>37412332</x:v>
      </x:c>
    </x:row>
    <x:row r="464" spans="1:5" s="7" customFormat="1" ht="24" customHeight="1">
      <x:c r="A464" s="12">
        <x:v>45473</x:v>
      </x:c>
      <x:c r="B464" s="13" t="s">
        <x:v>2</x:v>
      </x:c>
      <x:c r="C464" s="15">
        <x:v>0</x:v>
      </x:c>
      <x:c r="D464" s="14">
        <x:v>27500</x:v>
      </x:c>
      <x:c r="E464" s="16">
        <x:v>37384832</x:v>
      </x:c>
    </x:row>
    <x:row r="465" spans="1:5" s="7" customFormat="1" ht="24" customHeight="1">
      <x:c r="A465" s="12">
        <x:v>45473</x:v>
      </x:c>
      <x:c r="B465" s="13" t="s">
        <x:v>2</x:v>
      </x:c>
      <x:c r="C465" s="15">
        <x:v>0</x:v>
      </x:c>
      <x:c r="D465" s="14">
        <x:v>4500</x:v>
      </x:c>
      <x:c r="E465" s="16">
        <x:v>37380332</x:v>
      </x:c>
    </x:row>
    <x:row r="466" spans="1:5" s="7" customFormat="1" ht="24" customHeight="1">
      <x:c r="A466" s="12">
        <x:v>45473</x:v>
      </x:c>
      <x:c r="B466" s="13" t="s">
        <x:v>2</x:v>
      </x:c>
      <x:c r="C466" s="15">
        <x:v>0</x:v>
      </x:c>
      <x:c r="D466" s="14">
        <x:v>10000</x:v>
      </x:c>
      <x:c r="E466" s="16">
        <x:v>37370332</x:v>
      </x:c>
    </x:row>
    <x:row r="467" spans="1:5" s="7" customFormat="1" ht="24" customHeight="1">
      <x:c r="A467" s="12">
        <x:v>45473</x:v>
      </x:c>
      <x:c r="B467" s="13" t="s">
        <x:v>19</x:v>
      </x:c>
      <x:c r="C467" s="15">
        <x:v>0</x:v>
      </x:c>
      <x:c r="D467" s="14">
        <x:v>126000</x:v>
      </x:c>
      <x:c r="E467" s="16">
        <x:v>37244332</x:v>
      </x:c>
    </x:row>
    <x:row r="468" spans="1:5" s="7" customFormat="1" ht="24" customHeight="1">
      <x:c r="A468" s="12">
        <x:v>45473</x:v>
      </x:c>
      <x:c r="B468" s="13" t="s">
        <x:v>338</x:v>
      </x:c>
      <x:c r="C468" s="15">
        <x:v>0</x:v>
      </x:c>
      <x:c r="D468" s="14">
        <x:v>116500</x:v>
      </x:c>
      <x:c r="E468" s="16">
        <x:v>37127832</x:v>
      </x:c>
    </x:row>
    <x:row r="469" spans="1:5" s="7" customFormat="1" ht="24" customHeight="1">
      <x:c r="A469" s="12">
        <x:v>45473</x:v>
      </x:c>
      <x:c r="B469" s="13" t="s">
        <x:v>338</x:v>
      </x:c>
      <x:c r="C469" s="15">
        <x:v>0</x:v>
      </x:c>
      <x:c r="D469" s="14">
        <x:v>5000</x:v>
      </x:c>
      <x:c r="E469" s="16">
        <x:v>37122832</x:v>
      </x:c>
    </x:row>
    <x:row r="470" spans="1:5" s="7" customFormat="1" ht="24" customHeight="1">
      <x:c r="A470" s="12">
        <x:v>45473</x:v>
      </x:c>
      <x:c r="B470" s="13" t="s">
        <x:v>19</x:v>
      </x:c>
      <x:c r="C470" s="15">
        <x:v>0</x:v>
      </x:c>
      <x:c r="D470" s="14">
        <x:v>243000</x:v>
      </x:c>
      <x:c r="E470" s="16">
        <x:v>36879832</x:v>
      </x:c>
    </x:row>
    <x:row r="471" spans="1:5" s="7" customFormat="1" ht="24" customHeight="1">
      <x:c r="A471" s="12">
        <x:v>45473</x:v>
      </x:c>
      <x:c r="B471" s="13" t="s">
        <x:v>8</x:v>
      </x:c>
      <x:c r="C471" s="15">
        <x:v>0</x:v>
      </x:c>
      <x:c r="D471" s="14">
        <x:v>70000</x:v>
      </x:c>
      <x:c r="E471" s="16">
        <x:v>36809832</x:v>
      </x:c>
    </x:row>
    <x:row r="472" spans="1:5" s="7" customFormat="1" ht="24" customHeight="1">
      <x:c r="A472" s="12">
        <x:v>45473</x:v>
      </x:c>
      <x:c r="B472" s="13" t="s">
        <x:v>8</x:v>
      </x:c>
      <x:c r="C472" s="15">
        <x:v>0</x:v>
      </x:c>
      <x:c r="D472" s="14">
        <x:v>69228</x:v>
      </x:c>
      <x:c r="E472" s="16">
        <x:v>36740604</x:v>
      </x:c>
    </x:row>
    <x:row r="473" spans="1:5" s="7" customFormat="1" ht="24" customHeight="1">
      <x:c r="A473" s="19"/>
      <x:c r="B473" s="20" t="s">
        <x:v>175</x:v>
      </x:c>
      <x:c r="C473" s="21">
        <x:v>5404049</x:v>
      </x:c>
      <x:c r="D473" s="21">
        <x:v>6287908</x:v>
      </x:c>
      <x:c r="E473" s="22">
        <x:v>-883859</x:v>
      </x:c>
    </x:row>
    <x:row r="474" spans="1:5" s="7" customFormat="1" ht="24" customHeight="1">
      <x:c r="A474" s="12">
        <x:v>45474</x:v>
      </x:c>
      <x:c r="B474" s="13" t="s">
        <x:v>227</x:v>
      </x:c>
      <x:c r="C474" s="14">
        <x:v>20000</x:v>
      </x:c>
      <x:c r="D474" s="15">
        <x:v>0</x:v>
      </x:c>
      <x:c r="E474" s="16">
        <x:v>36760604</x:v>
      </x:c>
    </x:row>
    <x:row r="475" spans="1:5" s="7" customFormat="1" ht="24" customHeight="1">
      <x:c r="A475" s="12">
        <x:v>45474</x:v>
      </x:c>
      <x:c r="B475" s="13" t="s">
        <x:v>256</x:v>
      </x:c>
      <x:c r="C475" s="14">
        <x:v>10000</x:v>
      </x:c>
      <x:c r="D475" s="15">
        <x:v>0</x:v>
      </x:c>
      <x:c r="E475" s="16">
        <x:v>36770604</x:v>
      </x:c>
    </x:row>
    <x:row r="476" spans="1:5" s="7" customFormat="1" ht="24" customHeight="1">
      <x:c r="A476" s="12">
        <x:v>45474</x:v>
      </x:c>
      <x:c r="B476" s="13" t="s">
        <x:v>236</x:v>
      </x:c>
      <x:c r="C476" s="14">
        <x:v>5000</x:v>
      </x:c>
      <x:c r="D476" s="15">
        <x:v>0</x:v>
      </x:c>
      <x:c r="E476" s="16">
        <x:v>36775604</x:v>
      </x:c>
    </x:row>
    <x:row r="477" spans="1:5" s="7" customFormat="1" ht="24" customHeight="1">
      <x:c r="A477" s="12">
        <x:v>45474</x:v>
      </x:c>
      <x:c r="B477" s="13" t="s">
        <x:v>229</x:v>
      </x:c>
      <x:c r="C477" s="14">
        <x:v>5000</x:v>
      </x:c>
      <x:c r="D477" s="15">
        <x:v>0</x:v>
      </x:c>
      <x:c r="E477" s="16">
        <x:v>36780604</x:v>
      </x:c>
    </x:row>
    <x:row r="478" spans="1:5" s="7" customFormat="1" ht="24" customHeight="1">
      <x:c r="A478" s="12">
        <x:v>45474</x:v>
      </x:c>
      <x:c r="B478" s="13" t="s">
        <x:v>116</x:v>
      </x:c>
      <x:c r="C478" s="14">
        <x:v>100000</x:v>
      </x:c>
      <x:c r="D478" s="15">
        <x:v>0</x:v>
      </x:c>
      <x:c r="E478" s="16">
        <x:v>36880604</x:v>
      </x:c>
    </x:row>
    <x:row r="479" spans="1:5" s="7" customFormat="1" ht="24" customHeight="1">
      <x:c r="A479" s="12">
        <x:v>45474</x:v>
      </x:c>
      <x:c r="B479" s="13" t="s">
        <x:v>191</x:v>
      </x:c>
      <x:c r="C479" s="15">
        <x:v>0</x:v>
      </x:c>
      <x:c r="D479" s="14">
        <x:v>92000</x:v>
      </x:c>
      <x:c r="E479" s="16">
        <x:v>36788604</x:v>
      </x:c>
    </x:row>
    <x:row r="480" spans="1:5" s="7" customFormat="1" ht="24" customHeight="1">
      <x:c r="A480" s="12">
        <x:v>45474</x:v>
      </x:c>
      <x:c r="B480" s="13" t="s">
        <x:v>277</x:v>
      </x:c>
      <x:c r="C480" s="14">
        <x:v>400000</x:v>
      </x:c>
      <x:c r="D480" s="15">
        <x:v>0</x:v>
      </x:c>
      <x:c r="E480" s="16">
        <x:v>37188604</x:v>
      </x:c>
    </x:row>
    <x:row r="481" spans="1:5" s="7" customFormat="1" ht="24" customHeight="1">
      <x:c r="A481" s="12">
        <x:v>45476</x:v>
      </x:c>
      <x:c r="B481" s="13" t="s">
        <x:v>264</x:v>
      </x:c>
      <x:c r="C481" s="14">
        <x:v>50000</x:v>
      </x:c>
      <x:c r="D481" s="15">
        <x:v>0</x:v>
      </x:c>
      <x:c r="E481" s="16">
        <x:v>37238604</x:v>
      </x:c>
    </x:row>
    <x:row r="482" spans="1:5" s="7" customFormat="1" ht="24" customHeight="1">
      <x:c r="A482" s="12">
        <x:v>45477</x:v>
      </x:c>
      <x:c r="B482" s="13" t="s">
        <x:v>120</x:v>
      </x:c>
      <x:c r="C482" s="15">
        <x:v>0</x:v>
      </x:c>
      <x:c r="D482" s="14">
        <x:v>40000</x:v>
      </x:c>
      <x:c r="E482" s="16">
        <x:v>37198604</x:v>
      </x:c>
    </x:row>
    <x:row r="483" spans="1:5" s="7" customFormat="1" ht="24" customHeight="1">
      <x:c r="A483" s="12">
        <x:v>45477</x:v>
      </x:c>
      <x:c r="B483" s="13" t="s">
        <x:v>69</x:v>
      </x:c>
      <x:c r="C483" s="14">
        <x:v>1000000</x:v>
      </x:c>
      <x:c r="D483" s="15">
        <x:v>0</x:v>
      </x:c>
      <x:c r="E483" s="16">
        <x:v>38198604</x:v>
      </x:c>
    </x:row>
    <x:row r="484" spans="1:5" s="7" customFormat="1" ht="24" customHeight="1">
      <x:c r="A484" s="12">
        <x:v>45477</x:v>
      </x:c>
      <x:c r="B484" s="13" t="s">
        <x:v>59</x:v>
      </x:c>
      <x:c r="C484" s="14">
        <x:v>1000000</x:v>
      </x:c>
      <x:c r="D484" s="15">
        <x:v>0</x:v>
      </x:c>
      <x:c r="E484" s="16">
        <x:v>39198604</x:v>
      </x:c>
    </x:row>
    <x:row r="485" spans="1:5" s="7" customFormat="1" ht="24" customHeight="1">
      <x:c r="A485" s="12">
        <x:v>45478</x:v>
      </x:c>
      <x:c r="B485" s="13" t="s">
        <x:v>239</x:v>
      </x:c>
      <x:c r="C485" s="14">
        <x:v>30000</x:v>
      </x:c>
      <x:c r="D485" s="15">
        <x:v>0</x:v>
      </x:c>
      <x:c r="E485" s="16">
        <x:v>39228604</x:v>
      </x:c>
    </x:row>
    <x:row r="486" spans="1:5" s="7" customFormat="1" ht="24" customHeight="1">
      <x:c r="A486" s="12">
        <x:v>45479</x:v>
      </x:c>
      <x:c r="B486" s="13" t="s">
        <x:v>6</x:v>
      </x:c>
      <x:c r="C486" s="15">
        <x:v>0</x:v>
      </x:c>
      <x:c r="D486" s="14">
        <x:v>21000</x:v>
      </x:c>
      <x:c r="E486" s="16">
        <x:v>39207604</x:v>
      </x:c>
    </x:row>
    <x:row r="487" spans="1:5" s="7" customFormat="1" ht="24" customHeight="1">
      <x:c r="A487" s="12">
        <x:v>45481</x:v>
      </x:c>
      <x:c r="B487" s="13" t="s">
        <x:v>322</x:v>
      </x:c>
      <x:c r="C487" s="15">
        <x:v>0</x:v>
      </x:c>
      <x:c r="D487" s="14">
        <x:v>10600</x:v>
      </x:c>
      <x:c r="E487" s="16">
        <x:v>39197004</x:v>
      </x:c>
    </x:row>
    <x:row r="488" spans="1:5" s="7" customFormat="1" ht="24" customHeight="1">
      <x:c r="A488" s="12">
        <x:v>45481</x:v>
      </x:c>
      <x:c r="B488" s="13" t="s">
        <x:v>322</x:v>
      </x:c>
      <x:c r="C488" s="15">
        <x:v>0</x:v>
      </x:c>
      <x:c r="D488" s="14">
        <x:v>40000</x:v>
      </x:c>
      <x:c r="E488" s="16">
        <x:v>39157004</x:v>
      </x:c>
    </x:row>
    <x:row r="489" spans="1:5" s="7" customFormat="1" ht="24" customHeight="1">
      <x:c r="A489" s="12">
        <x:v>45481</x:v>
      </x:c>
      <x:c r="B489" s="13" t="s">
        <x:v>332</x:v>
      </x:c>
      <x:c r="C489" s="15">
        <x:v>0</x:v>
      </x:c>
      <x:c r="D489" s="14">
        <x:v>6500</x:v>
      </x:c>
      <x:c r="E489" s="16">
        <x:v>39150504</x:v>
      </x:c>
    </x:row>
    <x:row r="490" spans="1:5" s="7" customFormat="1" ht="24" customHeight="1">
      <x:c r="A490" s="12">
        <x:v>45481</x:v>
      </x:c>
      <x:c r="B490" s="13" t="s">
        <x:v>332</x:v>
      </x:c>
      <x:c r="C490" s="15">
        <x:v>0</x:v>
      </x:c>
      <x:c r="D490" s="14">
        <x:v>18000</x:v>
      </x:c>
      <x:c r="E490" s="16">
        <x:v>39132504</x:v>
      </x:c>
    </x:row>
    <x:row r="491" spans="1:5" s="7" customFormat="1" ht="24" customHeight="1">
      <x:c r="A491" s="12">
        <x:v>45481</x:v>
      </x:c>
      <x:c r="B491" s="13" t="s">
        <x:v>325</x:v>
      </x:c>
      <x:c r="C491" s="15">
        <x:v>0</x:v>
      </x:c>
      <x:c r="D491" s="14">
        <x:v>27000</x:v>
      </x:c>
      <x:c r="E491" s="16">
        <x:v>39105504</x:v>
      </x:c>
    </x:row>
    <x:row r="492" spans="1:5" s="7" customFormat="1" ht="24" customHeight="1">
      <x:c r="A492" s="12">
        <x:v>45483</x:v>
      </x:c>
      <x:c r="B492" s="13" t="s">
        <x:v>222</x:v>
      </x:c>
      <x:c r="C492" s="14">
        <x:v>10000</x:v>
      </x:c>
      <x:c r="D492" s="15">
        <x:v>0</x:v>
      </x:c>
      <x:c r="E492" s="16">
        <x:v>39115504</x:v>
      </x:c>
    </x:row>
    <x:row r="493" spans="1:5" s="7" customFormat="1" ht="24" customHeight="1">
      <x:c r="A493" s="12">
        <x:v>45483</x:v>
      </x:c>
      <x:c r="B493" s="13" t="s">
        <x:v>231</x:v>
      </x:c>
      <x:c r="C493" s="14">
        <x:v>10000</x:v>
      </x:c>
      <x:c r="D493" s="15">
        <x:v>0</x:v>
      </x:c>
      <x:c r="E493" s="16">
        <x:v>39125504</x:v>
      </x:c>
    </x:row>
    <x:row r="494" spans="1:5" s="7" customFormat="1" ht="24" customHeight="1">
      <x:c r="A494" s="12">
        <x:v>45483</x:v>
      </x:c>
      <x:c r="B494" s="13" t="s">
        <x:v>230</x:v>
      </x:c>
      <x:c r="C494" s="14">
        <x:v>10000</x:v>
      </x:c>
      <x:c r="D494" s="15">
        <x:v>0</x:v>
      </x:c>
      <x:c r="E494" s="16">
        <x:v>39135504</x:v>
      </x:c>
    </x:row>
    <x:row r="495" spans="1:5" s="7" customFormat="1" ht="24" customHeight="1">
      <x:c r="A495" s="12">
        <x:v>45483</x:v>
      </x:c>
      <x:c r="B495" s="13" t="s">
        <x:v>186</x:v>
      </x:c>
      <x:c r="C495" s="14">
        <x:v>10000</x:v>
      </x:c>
      <x:c r="D495" s="15">
        <x:v>0</x:v>
      </x:c>
      <x:c r="E495" s="16">
        <x:v>39145504</x:v>
      </x:c>
    </x:row>
    <x:row r="496" spans="1:5" s="7" customFormat="1" ht="24" customHeight="1">
      <x:c r="A496" s="12">
        <x:v>45483</x:v>
      </x:c>
      <x:c r="B496" s="13" t="s">
        <x:v>226</x:v>
      </x:c>
      <x:c r="C496" s="14">
        <x:v>10000</x:v>
      </x:c>
      <x:c r="D496" s="15">
        <x:v>0</x:v>
      </x:c>
      <x:c r="E496" s="16">
        <x:v>39155504</x:v>
      </x:c>
    </x:row>
    <x:row r="497" spans="1:5" s="7" customFormat="1" ht="24" customHeight="1">
      <x:c r="A497" s="12">
        <x:v>45483</x:v>
      </x:c>
      <x:c r="B497" s="13" t="s">
        <x:v>242</x:v>
      </x:c>
      <x:c r="C497" s="14">
        <x:v>20000</x:v>
      </x:c>
      <x:c r="D497" s="15">
        <x:v>0</x:v>
      </x:c>
      <x:c r="E497" s="16">
        <x:v>39175504</x:v>
      </x:c>
    </x:row>
    <x:row r="498" spans="1:5" s="7" customFormat="1" ht="24" customHeight="1">
      <x:c r="A498" s="12">
        <x:v>45483</x:v>
      </x:c>
      <x:c r="B498" s="13" t="s">
        <x:v>68</x:v>
      </x:c>
      <x:c r="C498" s="15">
        <x:v>0</x:v>
      </x:c>
      <x:c r="D498" s="14">
        <x:v>83280</x:v>
      </x:c>
      <x:c r="E498" s="16">
        <x:v>39092224</x:v>
      </x:c>
    </x:row>
    <x:row r="499" spans="1:5" s="7" customFormat="1" ht="24" customHeight="1">
      <x:c r="A499" s="12">
        <x:v>45485</x:v>
      </x:c>
      <x:c r="B499" s="13" t="s">
        <x:v>232</x:v>
      </x:c>
      <x:c r="C499" s="14">
        <x:v>10000</x:v>
      </x:c>
      <x:c r="D499" s="15">
        <x:v>0</x:v>
      </x:c>
      <x:c r="E499" s="16">
        <x:v>39102224</x:v>
      </x:c>
    </x:row>
    <x:row r="500" spans="1:5" s="7" customFormat="1" ht="24" customHeight="1">
      <x:c r="A500" s="12">
        <x:v>45488</x:v>
      </x:c>
      <x:c r="B500" s="13" t="s">
        <x:v>178</x:v>
      </x:c>
      <x:c r="C500" s="14">
        <x:v>50000</x:v>
      </x:c>
      <x:c r="D500" s="15">
        <x:v>0</x:v>
      </x:c>
      <x:c r="E500" s="16">
        <x:v>39152224</x:v>
      </x:c>
    </x:row>
    <x:row r="501" spans="1:5" s="7" customFormat="1" ht="24" customHeight="1">
      <x:c r="A501" s="12">
        <x:v>45488</x:v>
      </x:c>
      <x:c r="B501" s="13" t="s">
        <x:v>224</x:v>
      </x:c>
      <x:c r="C501" s="14">
        <x:v>30000</x:v>
      </x:c>
      <x:c r="D501" s="15">
        <x:v>0</x:v>
      </x:c>
      <x:c r="E501" s="16">
        <x:v>39182224</x:v>
      </x:c>
    </x:row>
    <x:row r="502" spans="1:5" s="7" customFormat="1" ht="24" customHeight="1">
      <x:c r="A502" s="12">
        <x:v>45488</x:v>
      </x:c>
      <x:c r="B502" s="13" t="s">
        <x:v>240</x:v>
      </x:c>
      <x:c r="C502" s="14">
        <x:v>30000</x:v>
      </x:c>
      <x:c r="D502" s="15">
        <x:v>0</x:v>
      </x:c>
      <x:c r="E502" s="16">
        <x:v>39212224</x:v>
      </x:c>
    </x:row>
    <x:row r="503" spans="1:5" s="7" customFormat="1" ht="24" customHeight="1">
      <x:c r="A503" s="12">
        <x:v>45488</x:v>
      </x:c>
      <x:c r="B503" s="13" t="s">
        <x:v>251</x:v>
      </x:c>
      <x:c r="C503" s="14">
        <x:v>10000</x:v>
      </x:c>
      <x:c r="D503" s="15">
        <x:v>0</x:v>
      </x:c>
      <x:c r="E503" s="16">
        <x:v>39222224</x:v>
      </x:c>
    </x:row>
    <x:row r="504" spans="1:5" s="7" customFormat="1" ht="24" customHeight="1">
      <x:c r="A504" s="12">
        <x:v>45488</x:v>
      </x:c>
      <x:c r="B504" s="13" t="s">
        <x:v>59</x:v>
      </x:c>
      <x:c r="C504" s="15">
        <x:v>0</x:v>
      </x:c>
      <x:c r="D504" s="14">
        <x:v>90000</x:v>
      </x:c>
      <x:c r="E504" s="16">
        <x:v>39132224</x:v>
      </x:c>
    </x:row>
    <x:row r="505" spans="1:5" s="7" customFormat="1" ht="24" customHeight="1">
      <x:c r="A505" s="12">
        <x:v>45488</x:v>
      </x:c>
      <x:c r="B505" s="13" t="s">
        <x:v>69</x:v>
      </x:c>
      <x:c r="C505" s="15">
        <x:v>0</x:v>
      </x:c>
      <x:c r="D505" s="14">
        <x:v>90000</x:v>
      </x:c>
      <x:c r="E505" s="16">
        <x:v>39042224</x:v>
      </x:c>
    </x:row>
    <x:row r="506" spans="1:5" s="7" customFormat="1" ht="24" customHeight="1">
      <x:c r="A506" s="12">
        <x:v>45488</x:v>
      </x:c>
      <x:c r="B506" s="13" t="s">
        <x:v>266</x:v>
      </x:c>
      <x:c r="C506" s="14">
        <x:v>20000</x:v>
      </x:c>
      <x:c r="D506" s="15">
        <x:v>0</x:v>
      </x:c>
      <x:c r="E506" s="16">
        <x:v>39062224</x:v>
      </x:c>
    </x:row>
    <x:row r="507" spans="1:5" s="7" customFormat="1" ht="24" customHeight="1">
      <x:c r="A507" s="12">
        <x:v>45488</x:v>
      </x:c>
      <x:c r="B507" s="13" t="s">
        <x:v>326</x:v>
      </x:c>
      <x:c r="C507" s="15">
        <x:v>0</x:v>
      </x:c>
      <x:c r="D507" s="14">
        <x:v>397000</x:v>
      </x:c>
      <x:c r="E507" s="16">
        <x:v>38665224</x:v>
      </x:c>
    </x:row>
    <x:row r="508" spans="1:5" s="7" customFormat="1" ht="24" customHeight="1">
      <x:c r="A508" s="12">
        <x:v>45488</x:v>
      </x:c>
      <x:c r="B508" s="13" t="s">
        <x:v>300</x:v>
      </x:c>
      <x:c r="C508" s="14">
        <x:v>3000000</x:v>
      </x:c>
      <x:c r="D508" s="15">
        <x:v>0</x:v>
      </x:c>
      <x:c r="E508" s="16">
        <x:v>41665224</x:v>
      </x:c>
    </x:row>
    <x:row r="509" spans="1:5" s="7" customFormat="1" ht="24" customHeight="1">
      <x:c r="A509" s="12">
        <x:v>45490</x:v>
      </x:c>
      <x:c r="B509" s="13" t="s">
        <x:v>228</x:v>
      </x:c>
      <x:c r="C509" s="14">
        <x:v>20000</x:v>
      </x:c>
      <x:c r="D509" s="15">
        <x:v>0</x:v>
      </x:c>
      <x:c r="E509" s="16">
        <x:v>41685224</x:v>
      </x:c>
    </x:row>
    <x:row r="510" spans="1:5" s="7" customFormat="1" ht="24" customHeight="1">
      <x:c r="A510" s="12">
        <x:v>45491</x:v>
      </x:c>
      <x:c r="B510" s="13" t="s">
        <x:v>245</x:v>
      </x:c>
      <x:c r="C510" s="14">
        <x:v>1000000</x:v>
      </x:c>
      <x:c r="D510" s="15">
        <x:v>0</x:v>
      </x:c>
      <x:c r="E510" s="16">
        <x:v>42685224</x:v>
      </x:c>
    </x:row>
    <x:row r="511" spans="1:5" s="7" customFormat="1" ht="24" customHeight="1">
      <x:c r="A511" s="12">
        <x:v>45491</x:v>
      </x:c>
      <x:c r="B511" s="13" t="s">
        <x:v>334</x:v>
      </x:c>
      <x:c r="C511" s="15">
        <x:v>0</x:v>
      </x:c>
      <x:c r="D511" s="14">
        <x:v>19400</x:v>
      </x:c>
      <x:c r="E511" s="16">
        <x:v>42665824</x:v>
      </x:c>
    </x:row>
    <x:row r="512" spans="1:5" s="7" customFormat="1" ht="24" customHeight="1">
      <x:c r="A512" s="12">
        <x:v>45492</x:v>
      </x:c>
      <x:c r="B512" s="13" t="s">
        <x:v>193</x:v>
      </x:c>
      <x:c r="C512" s="14">
        <x:v>600000</x:v>
      </x:c>
      <x:c r="D512" s="15">
        <x:v>0</x:v>
      </x:c>
      <x:c r="E512" s="16">
        <x:v>43265824</x:v>
      </x:c>
    </x:row>
    <x:row r="513" spans="1:5" s="7" customFormat="1" ht="24" customHeight="1">
      <x:c r="A513" s="12">
        <x:v>45492</x:v>
      </x:c>
      <x:c r="B513" s="13" t="s">
        <x:v>334</x:v>
      </x:c>
      <x:c r="C513" s="15">
        <x:v>0</x:v>
      </x:c>
      <x:c r="D513" s="14">
        <x:v>27900</x:v>
      </x:c>
      <x:c r="E513" s="16">
        <x:v>43237924</x:v>
      </x:c>
    </x:row>
    <x:row r="514" spans="1:5" s="7" customFormat="1" ht="24" customHeight="1">
      <x:c r="A514" s="12">
        <x:v>45495</x:v>
      </x:c>
      <x:c r="B514" s="13" t="s">
        <x:v>225</x:v>
      </x:c>
      <x:c r="C514" s="14">
        <x:v>100000</x:v>
      </x:c>
      <x:c r="D514" s="15">
        <x:v>0</x:v>
      </x:c>
      <x:c r="E514" s="16">
        <x:v>43337924</x:v>
      </x:c>
    </x:row>
    <x:row r="515" spans="1:5" s="7" customFormat="1" ht="24" customHeight="1">
      <x:c r="A515" s="12">
        <x:v>45495</x:v>
      </x:c>
      <x:c r="B515" s="13" t="s">
        <x:v>219</x:v>
      </x:c>
      <x:c r="C515" s="15">
        <x:v>0</x:v>
      </x:c>
      <x:c r="D515" s="14">
        <x:v>24200</x:v>
      </x:c>
      <x:c r="E515" s="16">
        <x:v>43313724</x:v>
      </x:c>
    </x:row>
    <x:row r="516" spans="1:5" s="7" customFormat="1" ht="24" customHeight="1">
      <x:c r="A516" s="12">
        <x:v>45495</x:v>
      </x:c>
      <x:c r="B516" s="13" t="s">
        <x:v>219</x:v>
      </x:c>
      <x:c r="C516" s="15">
        <x:v>0</x:v>
      </x:c>
      <x:c r="D516" s="14">
        <x:v>392900</x:v>
      </x:c>
      <x:c r="E516" s="16">
        <x:v>42920824</x:v>
      </x:c>
    </x:row>
    <x:row r="517" spans="1:5" s="7" customFormat="1" ht="24" customHeight="1">
      <x:c r="A517" s="12">
        <x:v>45495</x:v>
      </x:c>
      <x:c r="B517" s="13" t="s">
        <x:v>246</x:v>
      </x:c>
      <x:c r="C517" s="14">
        <x:v>10000</x:v>
      </x:c>
      <x:c r="D517" s="15">
        <x:v>0</x:v>
      </x:c>
      <x:c r="E517" s="16">
        <x:v>42930824</x:v>
      </x:c>
    </x:row>
    <x:row r="518" spans="1:5" s="7" customFormat="1" ht="24" customHeight="1">
      <x:c r="A518" s="12">
        <x:v>45496</x:v>
      </x:c>
      <x:c r="B518" s="13" t="s">
        <x:v>289</x:v>
      </x:c>
      <x:c r="C518" s="15">
        <x:v>0</x:v>
      </x:c>
      <x:c r="D518" s="14">
        <x:v>5720</x:v>
      </x:c>
      <x:c r="E518" s="16">
        <x:v>42925104</x:v>
      </x:c>
    </x:row>
    <x:row r="519" spans="1:5" s="7" customFormat="1" ht="24" customHeight="1">
      <x:c r="A519" s="12">
        <x:v>45496</x:v>
      </x:c>
      <x:c r="B519" s="13" t="s">
        <x:v>189</x:v>
      </x:c>
      <x:c r="C519" s="15">
        <x:v>0</x:v>
      </x:c>
      <x:c r="D519" s="14">
        <x:v>66000</x:v>
      </x:c>
      <x:c r="E519" s="16">
        <x:v>42859104</x:v>
      </x:c>
    </x:row>
    <x:row r="520" spans="1:5" s="7" customFormat="1" ht="24" customHeight="1">
      <x:c r="A520" s="12">
        <x:v>45496</x:v>
      </x:c>
      <x:c r="B520" s="13" t="s">
        <x:v>216</x:v>
      </x:c>
      <x:c r="C520" s="15">
        <x:v>0</x:v>
      </x:c>
      <x:c r="D520" s="14">
        <x:v>18389</x:v>
      </x:c>
      <x:c r="E520" s="16">
        <x:v>42840715</x:v>
      </x:c>
    </x:row>
    <x:row r="521" spans="1:5" s="7" customFormat="1" ht="24" customHeight="1">
      <x:c r="A521" s="12">
        <x:v>45497</x:v>
      </x:c>
      <x:c r="B521" s="13" t="s">
        <x:v>225</x:v>
      </x:c>
      <x:c r="C521" s="14">
        <x:v>462000</x:v>
      </x:c>
      <x:c r="D521" s="15">
        <x:v>0</x:v>
      </x:c>
      <x:c r="E521" s="16">
        <x:v>43302715</x:v>
      </x:c>
    </x:row>
    <x:row r="522" spans="1:5" s="7" customFormat="1" ht="24" customHeight="1">
      <x:c r="A522" s="12">
        <x:v>45498</x:v>
      </x:c>
      <x:c r="B522" s="13" t="s">
        <x:v>196</x:v>
      </x:c>
      <x:c r="C522" s="14">
        <x:v>10000</x:v>
      </x:c>
      <x:c r="D522" s="15">
        <x:v>0</x:v>
      </x:c>
      <x:c r="E522" s="16">
        <x:v>43312715</x:v>
      </x:c>
    </x:row>
    <x:row r="523" spans="1:5" s="7" customFormat="1" ht="24" customHeight="1">
      <x:c r="A523" s="12">
        <x:v>45498</x:v>
      </x:c>
      <x:c r="B523" s="13" t="s">
        <x:v>259</x:v>
      </x:c>
      <x:c r="C523" s="14">
        <x:v>30000</x:v>
      </x:c>
      <x:c r="D523" s="15">
        <x:v>0</x:v>
      </x:c>
      <x:c r="E523" s="16">
        <x:v>43342715</x:v>
      </x:c>
    </x:row>
    <x:row r="524" spans="1:5" s="7" customFormat="1" ht="24" customHeight="1">
      <x:c r="A524" s="12">
        <x:v>45498</x:v>
      </x:c>
      <x:c r="B524" s="13" t="s">
        <x:v>258</x:v>
      </x:c>
      <x:c r="C524" s="14">
        <x:v>30000</x:v>
      </x:c>
      <x:c r="D524" s="15">
        <x:v>0</x:v>
      </x:c>
      <x:c r="E524" s="16">
        <x:v>43372715</x:v>
      </x:c>
    </x:row>
    <x:row r="525" spans="1:5" s="7" customFormat="1" ht="24" customHeight="1">
      <x:c r="A525" s="12">
        <x:v>45498</x:v>
      </x:c>
      <x:c r="B525" s="13" t="s">
        <x:v>244</x:v>
      </x:c>
      <x:c r="C525" s="15">
        <x:v>0</x:v>
      </x:c>
      <x:c r="D525" s="14">
        <x:v>809576</x:v>
      </x:c>
      <x:c r="E525" s="16">
        <x:v>42563139</x:v>
      </x:c>
    </x:row>
    <x:row r="526" spans="1:5" s="7" customFormat="1" ht="24" customHeight="1">
      <x:c r="A526" s="12">
        <x:v>45498</x:v>
      </x:c>
      <x:c r="B526" s="13" t="s">
        <x:v>244</x:v>
      </x:c>
      <x:c r="C526" s="15">
        <x:v>0</x:v>
      </x:c>
      <x:c r="D526" s="14">
        <x:v>294664</x:v>
      </x:c>
      <x:c r="E526" s="16">
        <x:v>42268475</x:v>
      </x:c>
    </x:row>
    <x:row r="527" spans="1:5" s="7" customFormat="1" ht="24" customHeight="1">
      <x:c r="A527" s="12">
        <x:v>45498</x:v>
      </x:c>
      <x:c r="B527" s="13" t="s">
        <x:v>70</x:v>
      </x:c>
      <x:c r="C527" s="15">
        <x:v>0</x:v>
      </x:c>
      <x:c r="D527" s="14">
        <x:v>113800</x:v>
      </x:c>
      <x:c r="E527" s="16">
        <x:v>42154675</x:v>
      </x:c>
    </x:row>
    <x:row r="528" spans="1:5" s="7" customFormat="1" ht="24" customHeight="1">
      <x:c r="A528" s="12">
        <x:v>45498</x:v>
      </x:c>
      <x:c r="B528" s="13" t="s">
        <x:v>254</x:v>
      </x:c>
      <x:c r="C528" s="14">
        <x:v>30000</x:v>
      </x:c>
      <x:c r="D528" s="15">
        <x:v>0</x:v>
      </x:c>
      <x:c r="E528" s="16">
        <x:v>42184675</x:v>
      </x:c>
    </x:row>
    <x:row r="529" spans="1:5" s="7" customFormat="1" ht="24" customHeight="1">
      <x:c r="A529" s="12">
        <x:v>45498</x:v>
      </x:c>
      <x:c r="B529" s="13" t="s">
        <x:v>238</x:v>
      </x:c>
      <x:c r="C529" s="14">
        <x:v>50000</x:v>
      </x:c>
      <x:c r="D529" s="15">
        <x:v>0</x:v>
      </x:c>
      <x:c r="E529" s="16">
        <x:v>42234675</x:v>
      </x:c>
    </x:row>
    <x:row r="530" spans="1:5" s="7" customFormat="1" ht="24" customHeight="1">
      <x:c r="A530" s="12">
        <x:v>45498</x:v>
      </x:c>
      <x:c r="B530" s="13" t="s">
        <x:v>249</x:v>
      </x:c>
      <x:c r="C530" s="14">
        <x:v>10000</x:v>
      </x:c>
      <x:c r="D530" s="15">
        <x:v>0</x:v>
      </x:c>
      <x:c r="E530" s="16">
        <x:v>42244675</x:v>
      </x:c>
    </x:row>
    <x:row r="531" spans="1:5" s="7" customFormat="1" ht="24" customHeight="1">
      <x:c r="A531" s="12">
        <x:v>45498</x:v>
      </x:c>
      <x:c r="B531" s="13" t="s">
        <x:v>247</x:v>
      </x:c>
      <x:c r="C531" s="14">
        <x:v>10000</x:v>
      </x:c>
      <x:c r="D531" s="15">
        <x:v>0</x:v>
      </x:c>
      <x:c r="E531" s="16">
        <x:v>42254675</x:v>
      </x:c>
    </x:row>
    <x:row r="532" spans="1:5" s="7" customFormat="1" ht="24" customHeight="1">
      <x:c r="A532" s="12">
        <x:v>45498</x:v>
      </x:c>
      <x:c r="B532" s="13" t="s">
        <x:v>293</x:v>
      </x:c>
      <x:c r="C532" s="14">
        <x:v>10000</x:v>
      </x:c>
      <x:c r="D532" s="15">
        <x:v>0</x:v>
      </x:c>
      <x:c r="E532" s="16">
        <x:v>42264675</x:v>
      </x:c>
    </x:row>
    <x:row r="533" spans="1:5" s="7" customFormat="1" ht="24" customHeight="1">
      <x:c r="A533" s="12">
        <x:v>45498</x:v>
      </x:c>
      <x:c r="B533" s="13" t="s">
        <x:v>29</x:v>
      </x:c>
      <x:c r="C533" s="15">
        <x:v>0</x:v>
      </x:c>
      <x:c r="D533" s="14">
        <x:v>154500</x:v>
      </x:c>
      <x:c r="E533" s="16">
        <x:v>42110175</x:v>
      </x:c>
    </x:row>
    <x:row r="534" spans="1:5" s="7" customFormat="1" ht="24" customHeight="1">
      <x:c r="A534" s="12">
        <x:v>45498</x:v>
      </x:c>
      <x:c r="B534" s="13" t="s">
        <x:v>29</x:v>
      </x:c>
      <x:c r="C534" s="15">
        <x:v>0</x:v>
      </x:c>
      <x:c r="D534" s="14">
        <x:v>154500</x:v>
      </x:c>
      <x:c r="E534" s="16">
        <x:v>41955675</x:v>
      </x:c>
    </x:row>
    <x:row r="535" spans="1:5" s="7" customFormat="1" ht="24" customHeight="1">
      <x:c r="A535" s="12">
        <x:v>45498</x:v>
      </x:c>
      <x:c r="B535" s="13" t="s">
        <x:v>29</x:v>
      </x:c>
      <x:c r="C535" s="15">
        <x:v>0</x:v>
      </x:c>
      <x:c r="D535" s="14">
        <x:v>154500</x:v>
      </x:c>
      <x:c r="E535" s="16">
        <x:v>41801175</x:v>
      </x:c>
    </x:row>
    <x:row r="536" spans="1:5" s="7" customFormat="1" ht="24" customHeight="1">
      <x:c r="A536" s="12">
        <x:v>45499</x:v>
      </x:c>
      <x:c r="B536" s="13" t="s">
        <x:v>237</x:v>
      </x:c>
      <x:c r="C536" s="14">
        <x:v>30000</x:v>
      </x:c>
      <x:c r="D536" s="15">
        <x:v>0</x:v>
      </x:c>
      <x:c r="E536" s="16">
        <x:v>41831175</x:v>
      </x:c>
    </x:row>
    <x:row r="537" spans="1:5" s="7" customFormat="1" ht="24" customHeight="1">
      <x:c r="A537" s="12">
        <x:v>45499</x:v>
      </x:c>
      <x:c r="B537" s="13" t="s">
        <x:v>243</x:v>
      </x:c>
      <x:c r="C537" s="14">
        <x:v>50000</x:v>
      </x:c>
      <x:c r="D537" s="15">
        <x:v>0</x:v>
      </x:c>
      <x:c r="E537" s="16">
        <x:v>41881175</x:v>
      </x:c>
    </x:row>
    <x:row r="538" spans="1:5" s="7" customFormat="1" ht="24" customHeight="1">
      <x:c r="A538" s="12">
        <x:v>45499</x:v>
      </x:c>
      <x:c r="B538" s="13" t="s">
        <x:v>252</x:v>
      </x:c>
      <x:c r="C538" s="14">
        <x:v>20000</x:v>
      </x:c>
      <x:c r="D538" s="15">
        <x:v>0</x:v>
      </x:c>
      <x:c r="E538" s="16">
        <x:v>41901175</x:v>
      </x:c>
    </x:row>
    <x:row r="539" spans="1:5" s="7" customFormat="1" ht="24" customHeight="1">
      <x:c r="A539" s="12">
        <x:v>45499</x:v>
      </x:c>
      <x:c r="B539" s="13" t="s">
        <x:v>233</x:v>
      </x:c>
      <x:c r="C539" s="14">
        <x:v>20000</x:v>
      </x:c>
      <x:c r="D539" s="15">
        <x:v>0</x:v>
      </x:c>
      <x:c r="E539" s="16">
        <x:v>41921175</x:v>
      </x:c>
    </x:row>
    <x:row r="540" spans="1:5" s="7" customFormat="1" ht="24" customHeight="1">
      <x:c r="A540" s="12">
        <x:v>45499</x:v>
      </x:c>
      <x:c r="B540" s="13" t="s">
        <x:v>225</x:v>
      </x:c>
      <x:c r="C540" s="14">
        <x:v>516000</x:v>
      </x:c>
      <x:c r="D540" s="15">
        <x:v>0</x:v>
      </x:c>
      <x:c r="E540" s="16">
        <x:v>42437175</x:v>
      </x:c>
    </x:row>
    <x:row r="541" spans="1:5" s="7" customFormat="1" ht="24" customHeight="1">
      <x:c r="A541" s="12">
        <x:v>45499</x:v>
      </x:c>
      <x:c r="B541" s="13" t="s">
        <x:v>97</x:v>
      </x:c>
      <x:c r="C541" s="15">
        <x:v>0</x:v>
      </x:c>
      <x:c r="D541" s="14">
        <x:v>20000</x:v>
      </x:c>
      <x:c r="E541" s="16">
        <x:v>42417175</x:v>
      </x:c>
    </x:row>
    <x:row r="542" spans="1:5" s="7" customFormat="1" ht="24" customHeight="1">
      <x:c r="A542" s="12">
        <x:v>45499</x:v>
      </x:c>
      <x:c r="B542" s="13" t="s">
        <x:v>97</x:v>
      </x:c>
      <x:c r="C542" s="15">
        <x:v>0</x:v>
      </x:c>
      <x:c r="D542" s="14">
        <x:v>7000</x:v>
      </x:c>
      <x:c r="E542" s="16">
        <x:v>42410175</x:v>
      </x:c>
    </x:row>
    <x:row r="543" spans="1:5" s="7" customFormat="1" ht="24" customHeight="1">
      <x:c r="A543" s="12">
        <x:v>45499</x:v>
      </x:c>
      <x:c r="B543" s="13" t="s">
        <x:v>107</x:v>
      </x:c>
      <x:c r="C543" s="15">
        <x:v>0</x:v>
      </x:c>
      <x:c r="D543" s="14">
        <x:v>26400</x:v>
      </x:c>
      <x:c r="E543" s="16">
        <x:v>42383775</x:v>
      </x:c>
    </x:row>
    <x:row r="544" spans="1:5" s="7" customFormat="1" ht="24" customHeight="1">
      <x:c r="A544" s="12">
        <x:v>45499</x:v>
      </x:c>
      <x:c r="B544" s="13" t="s">
        <x:v>213</x:v>
      </x:c>
      <x:c r="C544" s="15">
        <x:v>0</x:v>
      </x:c>
      <x:c r="D544" s="14">
        <x:v>55000</x:v>
      </x:c>
      <x:c r="E544" s="16">
        <x:v>42328775</x:v>
      </x:c>
    </x:row>
    <x:row r="545" spans="1:5" s="7" customFormat="1" ht="24" customHeight="1">
      <x:c r="A545" s="12">
        <x:v>45500</x:v>
      </x:c>
      <x:c r="B545" s="13" t="s">
        <x:v>31</x:v>
      </x:c>
      <x:c r="C545" s="15">
        <x:v>0</x:v>
      </x:c>
      <x:c r="D545" s="14">
        <x:v>50000</x:v>
      </x:c>
      <x:c r="E545" s="16">
        <x:v>42278775</x:v>
      </x:c>
    </x:row>
    <x:row r="546" spans="1:5" s="7" customFormat="1" ht="24" customHeight="1">
      <x:c r="A546" s="12">
        <x:v>45502</x:v>
      </x:c>
      <x:c r="B546" s="13" t="s">
        <x:v>303</x:v>
      </x:c>
      <x:c r="C546" s="14">
        <x:v>50000</x:v>
      </x:c>
      <x:c r="D546" s="15">
        <x:v>0</x:v>
      </x:c>
      <x:c r="E546" s="16">
        <x:v>42328775</x:v>
      </x:c>
    </x:row>
    <x:row r="547" spans="1:5" s="7" customFormat="1" ht="24" customHeight="1">
      <x:c r="A547" s="12">
        <x:v>45502</x:v>
      </x:c>
      <x:c r="B547" s="13" t="s">
        <x:v>234</x:v>
      </x:c>
      <x:c r="C547" s="14">
        <x:v>30000</x:v>
      </x:c>
      <x:c r="D547" s="15">
        <x:v>0</x:v>
      </x:c>
      <x:c r="E547" s="16">
        <x:v>42358775</x:v>
      </x:c>
    </x:row>
    <x:row r="548" spans="1:5" s="7" customFormat="1" ht="24" customHeight="1">
      <x:c r="A548" s="12">
        <x:v>45502</x:v>
      </x:c>
      <x:c r="B548" s="13" t="s">
        <x:v>241</x:v>
      </x:c>
      <x:c r="C548" s="14">
        <x:v>50000</x:v>
      </x:c>
      <x:c r="D548" s="15">
        <x:v>0</x:v>
      </x:c>
      <x:c r="E548" s="16">
        <x:v>42408775</x:v>
      </x:c>
    </x:row>
    <x:row r="549" spans="1:5" s="7" customFormat="1" ht="24" customHeight="1">
      <x:c r="A549" s="12">
        <x:v>45503</x:v>
      </x:c>
      <x:c r="B549" s="13" t="s">
        <x:v>29</x:v>
      </x:c>
      <x:c r="C549" s="15">
        <x:v>0</x:v>
      </x:c>
      <x:c r="D549" s="14">
        <x:v>129500</x:v>
      </x:c>
      <x:c r="E549" s="16">
        <x:v>42279275</x:v>
      </x:c>
    </x:row>
    <x:row r="550" spans="1:5" s="7" customFormat="1" ht="24" customHeight="1">
      <x:c r="A550" s="12">
        <x:v>45503</x:v>
      </x:c>
      <x:c r="B550" s="13" t="s">
        <x:v>29</x:v>
      </x:c>
      <x:c r="C550" s="15">
        <x:v>0</x:v>
      </x:c>
      <x:c r="D550" s="14">
        <x:v>129500</x:v>
      </x:c>
      <x:c r="E550" s="16">
        <x:v>42149775</x:v>
      </x:c>
    </x:row>
    <x:row r="551" spans="1:5" s="7" customFormat="1" ht="24" customHeight="1">
      <x:c r="A551" s="12">
        <x:v>45503</x:v>
      </x:c>
      <x:c r="B551" s="13" t="s">
        <x:v>29</x:v>
      </x:c>
      <x:c r="C551" s="15">
        <x:v>0</x:v>
      </x:c>
      <x:c r="D551" s="14">
        <x:v>129500</x:v>
      </x:c>
      <x:c r="E551" s="16">
        <x:v>42020275</x:v>
      </x:c>
    </x:row>
    <x:row r="552" spans="1:5" s="7" customFormat="1" ht="24" customHeight="1">
      <x:c r="A552" s="12">
        <x:v>45503</x:v>
      </x:c>
      <x:c r="B552" s="13" t="s">
        <x:v>29</x:v>
      </x:c>
      <x:c r="C552" s="15">
        <x:v>0</x:v>
      </x:c>
      <x:c r="D552" s="14">
        <x:v>129500</x:v>
      </x:c>
      <x:c r="E552" s="16">
        <x:v>41890775</x:v>
      </x:c>
    </x:row>
    <x:row r="553" spans="1:5" s="7" customFormat="1" ht="24" customHeight="1">
      <x:c r="A553" s="12">
        <x:v>45503</x:v>
      </x:c>
      <x:c r="B553" s="13" t="s">
        <x:v>109</x:v>
      </x:c>
      <x:c r="C553" s="15">
        <x:v>0</x:v>
      </x:c>
      <x:c r="D553" s="14">
        <x:v>140000</x:v>
      </x:c>
      <x:c r="E553" s="16">
        <x:v>41750775</x:v>
      </x:c>
    </x:row>
    <x:row r="554" spans="1:5" s="7" customFormat="1" ht="24" customHeight="1">
      <x:c r="A554" s="12">
        <x:v>45503</x:v>
      </x:c>
      <x:c r="B554" s="13" t="s">
        <x:v>236</x:v>
      </x:c>
      <x:c r="C554" s="14">
        <x:v>5000</x:v>
      </x:c>
      <x:c r="D554" s="15">
        <x:v>0</x:v>
      </x:c>
      <x:c r="E554" s="16">
        <x:v>41755775</x:v>
      </x:c>
    </x:row>
    <x:row r="555" spans="1:5" s="7" customFormat="1" ht="24" customHeight="1">
      <x:c r="A555" s="12">
        <x:v>45503</x:v>
      </x:c>
      <x:c r="B555" s="13" t="s">
        <x:v>229</x:v>
      </x:c>
      <x:c r="C555" s="14">
        <x:v>5000</x:v>
      </x:c>
      <x:c r="D555" s="15">
        <x:v>0</x:v>
      </x:c>
      <x:c r="E555" s="16">
        <x:v>41760775</x:v>
      </x:c>
    </x:row>
    <x:row r="556" spans="1:5" s="7" customFormat="1" ht="24" customHeight="1">
      <x:c r="A556" s="12">
        <x:v>45503</x:v>
      </x:c>
      <x:c r="B556" s="13" t="s">
        <x:v>78</x:v>
      </x:c>
      <x:c r="C556" s="15">
        <x:v>0</x:v>
      </x:c>
      <x:c r="D556" s="14">
        <x:v>60000</x:v>
      </x:c>
      <x:c r="E556" s="16">
        <x:v>41700775</x:v>
      </x:c>
    </x:row>
    <x:row r="557" spans="1:5" s="7" customFormat="1" ht="24" customHeight="1">
      <x:c r="A557" s="12">
        <x:v>45503</x:v>
      </x:c>
      <x:c r="B557" s="13" t="s">
        <x:v>116</x:v>
      </x:c>
      <x:c r="C557" s="14">
        <x:v>100000</x:v>
      </x:c>
      <x:c r="D557" s="15">
        <x:v>0</x:v>
      </x:c>
      <x:c r="E557" s="16">
        <x:v>41800775</x:v>
      </x:c>
    </x:row>
    <x:row r="558" spans="1:5" s="7" customFormat="1" ht="24" customHeight="1">
      <x:c r="A558" s="12">
        <x:v>45504</x:v>
      </x:c>
      <x:c r="B558" s="13" t="s">
        <x:v>108</x:v>
      </x:c>
      <x:c r="C558" s="14">
        <x:v>44200</x:v>
      </x:c>
      <x:c r="D558" s="15">
        <x:v>0</x:v>
      </x:c>
      <x:c r="E558" s="16">
        <x:v>41844975</x:v>
      </x:c>
    </x:row>
    <x:row r="559" spans="1:5" s="7" customFormat="1" ht="24" customHeight="1">
      <x:c r="A559" s="12">
        <x:v>45504</x:v>
      </x:c>
      <x:c r="B559" s="13" t="s">
        <x:v>202</x:v>
      </x:c>
      <x:c r="C559" s="15">
        <x:v>0</x:v>
      </x:c>
      <x:c r="D559" s="14">
        <x:v>61000</x:v>
      </x:c>
      <x:c r="E559" s="16">
        <x:v>41783975</x:v>
      </x:c>
    </x:row>
    <x:row r="560" spans="1:5" s="7" customFormat="1" ht="24" customHeight="1">
      <x:c r="A560" s="19"/>
      <x:c r="B560" s="20" t="s">
        <x:v>175</x:v>
      </x:c>
      <x:c r="C560" s="21">
        <x:v>9132200</x:v>
      </x:c>
      <x:c r="D560" s="21">
        <x:v>4088829</x:v>
      </x:c>
      <x:c r="E560" s="22">
        <x:v>5043371</x:v>
      </x:c>
    </x:row>
    <x:row r="561" spans="1:5" s="7" customFormat="1" ht="24" customHeight="1">
      <x:c r="A561" s="12">
        <x:v>45505</x:v>
      </x:c>
      <x:c r="B561" s="13" t="s">
        <x:v>227</x:v>
      </x:c>
      <x:c r="C561" s="14">
        <x:v>20000</x:v>
      </x:c>
      <x:c r="D561" s="15">
        <x:v>0</x:v>
      </x:c>
      <x:c r="E561" s="16">
        <x:v>41803975</x:v>
      </x:c>
    </x:row>
    <x:row r="562" spans="1:5" s="7" customFormat="1" ht="24" customHeight="1">
      <x:c r="A562" s="12">
        <x:v>45505</x:v>
      </x:c>
      <x:c r="B562" s="13" t="s">
        <x:v>191</x:v>
      </x:c>
      <x:c r="C562" s="15">
        <x:v>0</x:v>
      </x:c>
      <x:c r="D562" s="14">
        <x:v>92000</x:v>
      </x:c>
      <x:c r="E562" s="16">
        <x:v>41711975</x:v>
      </x:c>
    </x:row>
    <x:row r="563" spans="1:5" s="7" customFormat="1" ht="24" customHeight="1">
      <x:c r="A563" s="12">
        <x:v>45505</x:v>
      </x:c>
      <x:c r="B563" s="13" t="s">
        <x:v>264</x:v>
      </x:c>
      <x:c r="C563" s="14">
        <x:v>50000</x:v>
      </x:c>
      <x:c r="D563" s="15">
        <x:v>0</x:v>
      </x:c>
      <x:c r="E563" s="16">
        <x:v>41761975</x:v>
      </x:c>
    </x:row>
    <x:row r="564" spans="1:5" s="7" customFormat="1" ht="24" customHeight="1">
      <x:c r="A564" s="12">
        <x:v>45505</x:v>
      </x:c>
      <x:c r="B564" s="13" t="s">
        <x:v>97</x:v>
      </x:c>
      <x:c r="C564" s="15">
        <x:v>0</x:v>
      </x:c>
      <x:c r="D564" s="14">
        <x:v>12500</x:v>
      </x:c>
      <x:c r="E564" s="16">
        <x:v>41749475</x:v>
      </x:c>
    </x:row>
    <x:row r="565" spans="1:5" s="7" customFormat="1" ht="24" customHeight="1">
      <x:c r="A565" s="12">
        <x:v>45505</x:v>
      </x:c>
      <x:c r="B565" s="13" t="s">
        <x:v>97</x:v>
      </x:c>
      <x:c r="C565" s="15">
        <x:v>0</x:v>
      </x:c>
      <x:c r="D565" s="14">
        <x:v>23860</x:v>
      </x:c>
      <x:c r="E565" s="16">
        <x:v>41725615</x:v>
      </x:c>
    </x:row>
    <x:row r="566" spans="1:5" s="7" customFormat="1" ht="24" customHeight="1">
      <x:c r="A566" s="12">
        <x:v>45505</x:v>
      </x:c>
      <x:c r="B566" s="13" t="s">
        <x:v>256</x:v>
      </x:c>
      <x:c r="C566" s="14">
        <x:v>10000</x:v>
      </x:c>
      <x:c r="D566" s="15">
        <x:v>0</x:v>
      </x:c>
      <x:c r="E566" s="16">
        <x:v>41735615</x:v>
      </x:c>
    </x:row>
    <x:row r="567" spans="1:5" s="7" customFormat="1" ht="24" customHeight="1">
      <x:c r="A567" s="12">
        <x:v>45506</x:v>
      </x:c>
      <x:c r="B567" s="13" t="s">
        <x:v>320</x:v>
      </x:c>
      <x:c r="C567" s="15">
        <x:v>0</x:v>
      </x:c>
      <x:c r="D567" s="14">
        <x:v>34000</x:v>
      </x:c>
      <x:c r="E567" s="16">
        <x:v>41701615</x:v>
      </x:c>
    </x:row>
    <x:row r="568" spans="1:5" s="7" customFormat="1" ht="24" customHeight="1">
      <x:c r="A568" s="12">
        <x:v>45506</x:v>
      </x:c>
      <x:c r="B568" s="13" t="s">
        <x:v>147</x:v>
      </x:c>
      <x:c r="C568" s="15">
        <x:v>0</x:v>
      </x:c>
      <x:c r="D568" s="14">
        <x:v>21750</x:v>
      </x:c>
      <x:c r="E568" s="16">
        <x:v>41679865</x:v>
      </x:c>
    </x:row>
    <x:row r="569" spans="1:5" s="7" customFormat="1" ht="24" customHeight="1">
      <x:c r="A569" s="12">
        <x:v>45506</x:v>
      </x:c>
      <x:c r="B569" s="13" t="s">
        <x:v>147</x:v>
      </x:c>
      <x:c r="C569" s="15">
        <x:v>0</x:v>
      </x:c>
      <x:c r="D569" s="14">
        <x:v>9700</x:v>
      </x:c>
      <x:c r="E569" s="16">
        <x:v>41670165</x:v>
      </x:c>
    </x:row>
    <x:row r="570" spans="1:5" s="7" customFormat="1" ht="24" customHeight="1">
      <x:c r="A570" s="12">
        <x:v>45507</x:v>
      </x:c>
      <x:c r="B570" s="13" t="s">
        <x:v>320</x:v>
      </x:c>
      <x:c r="C570" s="15">
        <x:v>0</x:v>
      </x:c>
      <x:c r="D570" s="14">
        <x:v>24000</x:v>
      </x:c>
      <x:c r="E570" s="16">
        <x:v>41646165</x:v>
      </x:c>
    </x:row>
    <x:row r="571" spans="1:5" s="7" customFormat="1" ht="24" customHeight="1">
      <x:c r="A571" s="12">
        <x:v>45507</x:v>
      </x:c>
      <x:c r="B571" s="13" t="s">
        <x:v>320</x:v>
      </x:c>
      <x:c r="C571" s="15">
        <x:v>0</x:v>
      </x:c>
      <x:c r="D571" s="14">
        <x:v>56000</x:v>
      </x:c>
      <x:c r="E571" s="16">
        <x:v>41590165</x:v>
      </x:c>
    </x:row>
    <x:row r="572" spans="1:5" s="7" customFormat="1" ht="24" customHeight="1">
      <x:c r="A572" s="12">
        <x:v>45507</x:v>
      </x:c>
      <x:c r="B572" s="13" t="s">
        <x:v>320</x:v>
      </x:c>
      <x:c r="C572" s="15">
        <x:v>0</x:v>
      </x:c>
      <x:c r="D572" s="14">
        <x:v>45650</x:v>
      </x:c>
      <x:c r="E572" s="16">
        <x:v>41544515</x:v>
      </x:c>
    </x:row>
    <x:row r="573" spans="1:5" s="7" customFormat="1" ht="24" customHeight="1">
      <x:c r="A573" s="12">
        <x:v>45508</x:v>
      </x:c>
      <x:c r="B573" s="13" t="s">
        <x:v>277</x:v>
      </x:c>
      <x:c r="C573" s="14">
        <x:v>400000</x:v>
      </x:c>
      <x:c r="D573" s="15">
        <x:v>0</x:v>
      </x:c>
      <x:c r="E573" s="16">
        <x:v>41944515</x:v>
      </x:c>
    </x:row>
    <x:row r="574" spans="1:5" s="7" customFormat="1" ht="24" customHeight="1">
      <x:c r="A574" s="12">
        <x:v>45508</x:v>
      </x:c>
      <x:c r="B574" s="13" t="s">
        <x:v>41</x:v>
      </x:c>
      <x:c r="C574" s="15">
        <x:v>0</x:v>
      </x:c>
      <x:c r="D574" s="14">
        <x:v>165000</x:v>
      </x:c>
      <x:c r="E574" s="16">
        <x:v>41779515</x:v>
      </x:c>
    </x:row>
    <x:row r="575" spans="1:5" s="7" customFormat="1" ht="24" customHeight="1">
      <x:c r="A575" s="12">
        <x:v>45508</x:v>
      </x:c>
      <x:c r="B575" s="13" t="s">
        <x:v>333</x:v>
      </x:c>
      <x:c r="C575" s="15">
        <x:v>0</x:v>
      </x:c>
      <x:c r="D575" s="14">
        <x:v>60000</x:v>
      </x:c>
      <x:c r="E575" s="16">
        <x:v>41719515</x:v>
      </x:c>
    </x:row>
    <x:row r="576" spans="1:5" s="7" customFormat="1" ht="24" customHeight="1">
      <x:c r="A576" s="12">
        <x:v>45508</x:v>
      </x:c>
      <x:c r="B576" s="13" t="s">
        <x:v>146</x:v>
      </x:c>
      <x:c r="C576" s="15">
        <x:v>0</x:v>
      </x:c>
      <x:c r="D576" s="14">
        <x:v>280000</x:v>
      </x:c>
      <x:c r="E576" s="16">
        <x:v>41439515</x:v>
      </x:c>
    </x:row>
    <x:row r="577" spans="1:5" s="7" customFormat="1" ht="24" customHeight="1">
      <x:c r="A577" s="12">
        <x:v>45508</x:v>
      </x:c>
      <x:c r="B577" s="13" t="s">
        <x:v>320</x:v>
      </x:c>
      <x:c r="C577" s="15">
        <x:v>0</x:v>
      </x:c>
      <x:c r="D577" s="14">
        <x:v>32500</x:v>
      </x:c>
      <x:c r="E577" s="16">
        <x:v>41407015</x:v>
      </x:c>
    </x:row>
    <x:row r="578" spans="1:5" s="7" customFormat="1" ht="24" customHeight="1">
      <x:c r="A578" s="12">
        <x:v>45508</x:v>
      </x:c>
      <x:c r="B578" s="13" t="s">
        <x:v>147</x:v>
      </x:c>
      <x:c r="C578" s="15">
        <x:v>0</x:v>
      </x:c>
      <x:c r="D578" s="14">
        <x:v>10600</x:v>
      </x:c>
      <x:c r="E578" s="16">
        <x:v>41396415</x:v>
      </x:c>
    </x:row>
    <x:row r="579" spans="1:5" s="7" customFormat="1" ht="24" customHeight="1">
      <x:c r="A579" s="12">
        <x:v>45509</x:v>
      </x:c>
      <x:c r="B579" s="13" t="s">
        <x:v>239</x:v>
      </x:c>
      <x:c r="C579" s="14">
        <x:v>30000</x:v>
      </x:c>
      <x:c r="D579" s="15">
        <x:v>0</x:v>
      </x:c>
      <x:c r="E579" s="16">
        <x:v>41426415</x:v>
      </x:c>
    </x:row>
    <x:row r="580" spans="1:5" s="7" customFormat="1" ht="24" customHeight="1">
      <x:c r="A580" s="12">
        <x:v>45509</x:v>
      </x:c>
      <x:c r="B580" s="13" t="s">
        <x:v>192</x:v>
      </x:c>
      <x:c r="C580" s="15">
        <x:v>0</x:v>
      </x:c>
      <x:c r="D580" s="14">
        <x:v>135000</x:v>
      </x:c>
      <x:c r="E580" s="16">
        <x:v>41291415</x:v>
      </x:c>
    </x:row>
    <x:row r="581" spans="1:5" s="7" customFormat="1" ht="24" customHeight="1">
      <x:c r="A581" s="12">
        <x:v>45509</x:v>
      </x:c>
      <x:c r="B581" s="13" t="s">
        <x:v>169</x:v>
      </x:c>
      <x:c r="C581" s="15">
        <x:v>0</x:v>
      </x:c>
      <x:c r="D581" s="14">
        <x:v>135000</x:v>
      </x:c>
      <x:c r="E581" s="16">
        <x:v>41156415</x:v>
      </x:c>
    </x:row>
    <x:row r="582" spans="1:5" s="7" customFormat="1" ht="24" customHeight="1">
      <x:c r="A582" s="12">
        <x:v>45509</x:v>
      </x:c>
      <x:c r="B582" s="13" t="s">
        <x:v>145</x:v>
      </x:c>
      <x:c r="C582" s="15">
        <x:v>0</x:v>
      </x:c>
      <x:c r="D582" s="14">
        <x:v>80000</x:v>
      </x:c>
      <x:c r="E582" s="16">
        <x:v>41076415</x:v>
      </x:c>
    </x:row>
    <x:row r="583" spans="1:5" s="7" customFormat="1" ht="24" customHeight="1">
      <x:c r="A583" s="12">
        <x:v>45510</x:v>
      </x:c>
      <x:c r="B583" s="13" t="s">
        <x:v>43</x:v>
      </x:c>
      <x:c r="C583" s="15">
        <x:v>0</x:v>
      </x:c>
      <x:c r="D583" s="14">
        <x:v>385000</x:v>
      </x:c>
      <x:c r="E583" s="16">
        <x:v>40691415</x:v>
      </x:c>
    </x:row>
    <x:row r="584" spans="1:5" s="7" customFormat="1" ht="24" customHeight="1">
      <x:c r="A584" s="12">
        <x:v>45510</x:v>
      </x:c>
      <x:c r="B584" s="13" t="s">
        <x:v>181</x:v>
      </x:c>
      <x:c r="C584" s="15">
        <x:v>0</x:v>
      </x:c>
      <x:c r="D584" s="14">
        <x:v>440000</x:v>
      </x:c>
      <x:c r="E584" s="16">
        <x:v>40251415</x:v>
      </x:c>
    </x:row>
    <x:row r="585" spans="1:5" s="7" customFormat="1" ht="24" customHeight="1">
      <x:c r="A585" s="12">
        <x:v>45512</x:v>
      </x:c>
      <x:c r="B585" s="13" t="s">
        <x:v>225</x:v>
      </x:c>
      <x:c r="C585" s="14">
        <x:v>330000</x:v>
      </x:c>
      <x:c r="D585" s="15">
        <x:v>0</x:v>
      </x:c>
      <x:c r="E585" s="16">
        <x:v>40581415</x:v>
      </x:c>
    </x:row>
    <x:row r="586" spans="1:5" s="7" customFormat="1" ht="24" customHeight="1">
      <x:c r="A586" s="12">
        <x:v>45513</x:v>
      </x:c>
      <x:c r="B586" s="13" t="s">
        <x:v>242</x:v>
      </x:c>
      <x:c r="C586" s="14">
        <x:v>20000</x:v>
      </x:c>
      <x:c r="D586" s="15">
        <x:v>0</x:v>
      </x:c>
      <x:c r="E586" s="16">
        <x:v>40601415</x:v>
      </x:c>
    </x:row>
    <x:row r="587" spans="1:5" s="7" customFormat="1" ht="24" customHeight="1">
      <x:c r="A587" s="12">
        <x:v>45516</x:v>
      </x:c>
      <x:c r="B587" s="13" t="s">
        <x:v>29</x:v>
      </x:c>
      <x:c r="C587" s="15">
        <x:v>0</x:v>
      </x:c>
      <x:c r="D587" s="14">
        <x:v>165500</x:v>
      </x:c>
      <x:c r="E587" s="16">
        <x:v>40435915</x:v>
      </x:c>
    </x:row>
    <x:row r="588" spans="1:5" s="7" customFormat="1" ht="24" customHeight="1">
      <x:c r="A588" s="12">
        <x:v>45516</x:v>
      </x:c>
      <x:c r="B588" s="13" t="s">
        <x:v>29</x:v>
      </x:c>
      <x:c r="C588" s="15">
        <x:v>0</x:v>
      </x:c>
      <x:c r="D588" s="14">
        <x:v>165500</x:v>
      </x:c>
      <x:c r="E588" s="16">
        <x:v>40270415</x:v>
      </x:c>
    </x:row>
    <x:row r="589" spans="1:5" s="7" customFormat="1" ht="24" customHeight="1">
      <x:c r="A589" s="12">
        <x:v>45516</x:v>
      </x:c>
      <x:c r="B589" s="13" t="s">
        <x:v>232</x:v>
      </x:c>
      <x:c r="C589" s="14">
        <x:v>10000</x:v>
      </x:c>
      <x:c r="D589" s="15">
        <x:v>0</x:v>
      </x:c>
      <x:c r="E589" s="16">
        <x:v>40280415</x:v>
      </x:c>
    </x:row>
    <x:row r="590" spans="1:5" s="7" customFormat="1" ht="24" customHeight="1">
      <x:c r="A590" s="12">
        <x:v>45516</x:v>
      </x:c>
      <x:c r="B590" s="13" t="s">
        <x:v>222</x:v>
      </x:c>
      <x:c r="C590" s="14">
        <x:v>10000</x:v>
      </x:c>
      <x:c r="D590" s="15">
        <x:v>0</x:v>
      </x:c>
      <x:c r="E590" s="16">
        <x:v>40290415</x:v>
      </x:c>
    </x:row>
    <x:row r="591" spans="1:5" s="7" customFormat="1" ht="24" customHeight="1">
      <x:c r="A591" s="12">
        <x:v>45516</x:v>
      </x:c>
      <x:c r="B591" s="13" t="s">
        <x:v>231</x:v>
      </x:c>
      <x:c r="C591" s="14">
        <x:v>10000</x:v>
      </x:c>
      <x:c r="D591" s="15">
        <x:v>0</x:v>
      </x:c>
      <x:c r="E591" s="16">
        <x:v>40300415</x:v>
      </x:c>
    </x:row>
    <x:row r="592" spans="1:5" s="7" customFormat="1" ht="24" customHeight="1">
      <x:c r="A592" s="12">
        <x:v>45516</x:v>
      </x:c>
      <x:c r="B592" s="13" t="s">
        <x:v>230</x:v>
      </x:c>
      <x:c r="C592" s="14">
        <x:v>10000</x:v>
      </x:c>
      <x:c r="D592" s="15">
        <x:v>0</x:v>
      </x:c>
      <x:c r="E592" s="16">
        <x:v>40310415</x:v>
      </x:c>
    </x:row>
    <x:row r="593" spans="1:5" s="7" customFormat="1" ht="24" customHeight="1">
      <x:c r="A593" s="12">
        <x:v>45516</x:v>
      </x:c>
      <x:c r="B593" s="13" t="s">
        <x:v>226</x:v>
      </x:c>
      <x:c r="C593" s="14">
        <x:v>10000</x:v>
      </x:c>
      <x:c r="D593" s="15">
        <x:v>0</x:v>
      </x:c>
      <x:c r="E593" s="16">
        <x:v>40320415</x:v>
      </x:c>
    </x:row>
    <x:row r="594" spans="1:5" s="7" customFormat="1" ht="24" customHeight="1">
      <x:c r="A594" s="12">
        <x:v>45516</x:v>
      </x:c>
      <x:c r="B594" s="13" t="s">
        <x:v>186</x:v>
      </x:c>
      <x:c r="C594" s="14">
        <x:v>10000</x:v>
      </x:c>
      <x:c r="D594" s="15">
        <x:v>0</x:v>
      </x:c>
      <x:c r="E594" s="16">
        <x:v>40330415</x:v>
      </x:c>
    </x:row>
    <x:row r="595" spans="1:5" s="7" customFormat="1" ht="24" customHeight="1">
      <x:c r="A595" s="12">
        <x:v>45516</x:v>
      </x:c>
      <x:c r="B595" s="13" t="s">
        <x:v>59</x:v>
      </x:c>
      <x:c r="C595" s="15">
        <x:v>0</x:v>
      </x:c>
      <x:c r="D595" s="14">
        <x:v>180000</x:v>
      </x:c>
      <x:c r="E595" s="16">
        <x:v>40150415</x:v>
      </x:c>
    </x:row>
    <x:row r="596" spans="1:5" s="7" customFormat="1" ht="24" customHeight="1">
      <x:c r="A596" s="12">
        <x:v>45516</x:v>
      </x:c>
      <x:c r="B596" s="13" t="s">
        <x:v>69</x:v>
      </x:c>
      <x:c r="C596" s="15">
        <x:v>0</x:v>
      </x:c>
      <x:c r="D596" s="14">
        <x:v>180000</x:v>
      </x:c>
      <x:c r="E596" s="16">
        <x:v>39970415</x:v>
      </x:c>
    </x:row>
    <x:row r="597" spans="1:5" s="7" customFormat="1" ht="24" customHeight="1">
      <x:c r="A597" s="12">
        <x:v>45517</x:v>
      </x:c>
      <x:c r="B597" s="13" t="s">
        <x:v>125</x:v>
      </x:c>
      <x:c r="C597" s="15">
        <x:v>0</x:v>
      </x:c>
      <x:c r="D597" s="14">
        <x:v>29100</x:v>
      </x:c>
      <x:c r="E597" s="16">
        <x:v>39941315</x:v>
      </x:c>
    </x:row>
    <x:row r="598" spans="1:5" s="7" customFormat="1" ht="24" customHeight="1">
      <x:c r="A598" s="12">
        <x:v>45517</x:v>
      </x:c>
      <x:c r="B598" s="13" t="s">
        <x:v>224</x:v>
      </x:c>
      <x:c r="C598" s="14">
        <x:v>30000</x:v>
      </x:c>
      <x:c r="D598" s="15">
        <x:v>0</x:v>
      </x:c>
      <x:c r="E598" s="16">
        <x:v>39971315</x:v>
      </x:c>
    </x:row>
    <x:row r="599" spans="1:5" s="7" customFormat="1" ht="24" customHeight="1">
      <x:c r="A599" s="12">
        <x:v>45518</x:v>
      </x:c>
      <x:c r="B599" s="13" t="s">
        <x:v>240</x:v>
      </x:c>
      <x:c r="C599" s="14">
        <x:v>30000</x:v>
      </x:c>
      <x:c r="D599" s="15">
        <x:v>0</x:v>
      </x:c>
      <x:c r="E599" s="16">
        <x:v>40001315</x:v>
      </x:c>
    </x:row>
    <x:row r="600" spans="1:5" s="7" customFormat="1" ht="24" customHeight="1">
      <x:c r="A600" s="12">
        <x:v>45520</x:v>
      </x:c>
      <x:c r="B600" s="13" t="s">
        <x:v>178</x:v>
      </x:c>
      <x:c r="C600" s="14">
        <x:v>50000</x:v>
      </x:c>
      <x:c r="D600" s="15">
        <x:v>0</x:v>
      </x:c>
      <x:c r="E600" s="16">
        <x:v>40051315</x:v>
      </x:c>
    </x:row>
    <x:row r="601" spans="1:5" s="7" customFormat="1" ht="24" customHeight="1">
      <x:c r="A601" s="12">
        <x:v>45520</x:v>
      </x:c>
      <x:c r="B601" s="13" t="s">
        <x:v>251</x:v>
      </x:c>
      <x:c r="C601" s="14">
        <x:v>10000</x:v>
      </x:c>
      <x:c r="D601" s="15">
        <x:v>0</x:v>
      </x:c>
      <x:c r="E601" s="16">
        <x:v>40061315</x:v>
      </x:c>
    </x:row>
    <x:row r="602" spans="1:5" s="7" customFormat="1" ht="24" customHeight="1">
      <x:c r="A602" s="12">
        <x:v>45520</x:v>
      </x:c>
      <x:c r="B602" s="13" t="s">
        <x:v>266</x:v>
      </x:c>
      <x:c r="C602" s="14">
        <x:v>20000</x:v>
      </x:c>
      <x:c r="D602" s="15">
        <x:v>0</x:v>
      </x:c>
      <x:c r="E602" s="16">
        <x:v>40081315</x:v>
      </x:c>
    </x:row>
    <x:row r="603" spans="1:5" s="7" customFormat="1" ht="24" customHeight="1">
      <x:c r="A603" s="12">
        <x:v>45520</x:v>
      </x:c>
      <x:c r="B603" s="13" t="s">
        <x:v>104</x:v>
      </x:c>
      <x:c r="C603" s="15">
        <x:v>0</x:v>
      </x:c>
      <x:c r="D603" s="14">
        <x:v>2000</x:v>
      </x:c>
      <x:c r="E603" s="16">
        <x:v>40079315</x:v>
      </x:c>
    </x:row>
    <x:row r="604" spans="1:5" s="7" customFormat="1" ht="24" customHeight="1">
      <x:c r="A604" s="12">
        <x:v>45520</x:v>
      </x:c>
      <x:c r="B604" s="13" t="s">
        <x:v>97</x:v>
      </x:c>
      <x:c r="C604" s="15">
        <x:v>0</x:v>
      </x:c>
      <x:c r="D604" s="14">
        <x:v>25570</x:v>
      </x:c>
      <x:c r="E604" s="16">
        <x:v>40053745</x:v>
      </x:c>
    </x:row>
    <x:row r="605" spans="1:5" s="7" customFormat="1" ht="24" customHeight="1">
      <x:c r="A605" s="12">
        <x:v>45520</x:v>
      </x:c>
      <x:c r="B605" s="13" t="s">
        <x:v>300</x:v>
      </x:c>
      <x:c r="C605" s="14">
        <x:v>3000000</x:v>
      </x:c>
      <x:c r="D605" s="15">
        <x:v>0</x:v>
      </x:c>
      <x:c r="E605" s="16">
        <x:v>43053745</x:v>
      </x:c>
    </x:row>
    <x:row r="606" spans="1:5" s="7" customFormat="1" ht="24" customHeight="1">
      <x:c r="A606" s="12">
        <x:v>45522</x:v>
      </x:c>
      <x:c r="B606" s="13" t="s">
        <x:v>324</x:v>
      </x:c>
      <x:c r="C606" s="15">
        <x:v>0</x:v>
      </x:c>
      <x:c r="D606" s="14">
        <x:v>290000</x:v>
      </x:c>
      <x:c r="E606" s="16">
        <x:v>42763745</x:v>
      </x:c>
    </x:row>
    <x:row r="607" spans="1:5" s="7" customFormat="1" ht="24" customHeight="1">
      <x:c r="A607" s="12">
        <x:v>45522</x:v>
      </x:c>
      <x:c r="B607" s="13" t="s">
        <x:v>313</x:v>
      </x:c>
      <x:c r="C607" s="15">
        <x:v>0</x:v>
      </x:c>
      <x:c r="D607" s="14">
        <x:v>33100</x:v>
      </x:c>
      <x:c r="E607" s="16">
        <x:v>42730645</x:v>
      </x:c>
    </x:row>
    <x:row r="608" spans="1:5" s="7" customFormat="1" ht="24" customHeight="1">
      <x:c r="A608" s="12">
        <x:v>45522</x:v>
      </x:c>
      <x:c r="B608" s="13" t="s">
        <x:v>317</x:v>
      </x:c>
      <x:c r="C608" s="15">
        <x:v>0</x:v>
      </x:c>
      <x:c r="D608" s="14">
        <x:v>145000</x:v>
      </x:c>
      <x:c r="E608" s="16">
        <x:v>42585645</x:v>
      </x:c>
    </x:row>
    <x:row r="609" spans="1:5" s="7" customFormat="1" ht="24" customHeight="1">
      <x:c r="A609" s="12">
        <x:v>45522</x:v>
      </x:c>
      <x:c r="B609" s="13" t="s">
        <x:v>313</x:v>
      </x:c>
      <x:c r="C609" s="15">
        <x:v>0</x:v>
      </x:c>
      <x:c r="D609" s="14">
        <x:v>37000</x:v>
      </x:c>
      <x:c r="E609" s="16">
        <x:v>42548645</x:v>
      </x:c>
    </x:row>
    <x:row r="610" spans="1:5" s="7" customFormat="1" ht="24" customHeight="1">
      <x:c r="A610" s="12">
        <x:v>45523</x:v>
      </x:c>
      <x:c r="B610" s="13" t="s">
        <x:v>228</x:v>
      </x:c>
      <x:c r="C610" s="14">
        <x:v>20000</x:v>
      </x:c>
      <x:c r="D610" s="15">
        <x:v>0</x:v>
      </x:c>
      <x:c r="E610" s="16">
        <x:v>42568645</x:v>
      </x:c>
    </x:row>
    <x:row r="611" spans="1:5" s="7" customFormat="1" ht="24" customHeight="1">
      <x:c r="A611" s="12">
        <x:v>45523</x:v>
      </x:c>
      <x:c r="B611" s="13" t="s">
        <x:v>219</x:v>
      </x:c>
      <x:c r="C611" s="15">
        <x:v>0</x:v>
      </x:c>
      <x:c r="D611" s="14">
        <x:v>395680</x:v>
      </x:c>
      <x:c r="E611" s="16">
        <x:v>42172965</x:v>
      </x:c>
    </x:row>
    <x:row r="612" spans="1:5" s="7" customFormat="1" ht="24" customHeight="1">
      <x:c r="A612" s="12">
        <x:v>45523</x:v>
      </x:c>
      <x:c r="B612" s="13" t="s">
        <x:v>280</x:v>
      </x:c>
      <x:c r="C612" s="15">
        <x:v>0</x:v>
      </x:c>
      <x:c r="D612" s="14">
        <x:v>480000</x:v>
      </x:c>
      <x:c r="E612" s="16">
        <x:v>41692965</x:v>
      </x:c>
    </x:row>
    <x:row r="613" spans="1:5" s="7" customFormat="1" ht="24" customHeight="1">
      <x:c r="A613" s="12">
        <x:v>45524</x:v>
      </x:c>
      <x:c r="B613" s="13" t="s">
        <x:v>225</x:v>
      </x:c>
      <x:c r="C613" s="14">
        <x:v>100000</x:v>
      </x:c>
      <x:c r="D613" s="15">
        <x:v>0</x:v>
      </x:c>
      <x:c r="E613" s="16">
        <x:v>41792965</x:v>
      </x:c>
    </x:row>
    <x:row r="614" spans="1:5" s="7" customFormat="1" ht="24" customHeight="1">
      <x:c r="A614" s="12">
        <x:v>45524</x:v>
      </x:c>
      <x:c r="B614" s="13" t="s">
        <x:v>193</x:v>
      </x:c>
      <x:c r="C614" s="14">
        <x:v>600000</x:v>
      </x:c>
      <x:c r="D614" s="15">
        <x:v>0</x:v>
      </x:c>
      <x:c r="E614" s="16">
        <x:v>42392965</x:v>
      </x:c>
    </x:row>
    <x:row r="615" spans="1:5" s="7" customFormat="1" ht="24" customHeight="1">
      <x:c r="A615" s="12">
        <x:v>45524</x:v>
      </x:c>
      <x:c r="B615" s="13" t="s">
        <x:v>246</x:v>
      </x:c>
      <x:c r="C615" s="14">
        <x:v>10000</x:v>
      </x:c>
      <x:c r="D615" s="15">
        <x:v>0</x:v>
      </x:c>
      <x:c r="E615" s="16">
        <x:v>42402965</x:v>
      </x:c>
    </x:row>
    <x:row r="616" spans="1:5" s="7" customFormat="1" ht="24" customHeight="1">
      <x:c r="A616" s="12">
        <x:v>45526</x:v>
      </x:c>
      <x:c r="B616" s="13" t="s">
        <x:v>219</x:v>
      </x:c>
      <x:c r="C616" s="15">
        <x:v>0</x:v>
      </x:c>
      <x:c r="D616" s="14">
        <x:v>52710</x:v>
      </x:c>
      <x:c r="E616" s="16">
        <x:v>42350255</x:v>
      </x:c>
    </x:row>
    <x:row r="617" spans="1:5" s="7" customFormat="1" ht="24" customHeight="1">
      <x:c r="A617" s="12">
        <x:v>45526</x:v>
      </x:c>
      <x:c r="B617" s="13" t="s">
        <x:v>273</x:v>
      </x:c>
      <x:c r="C617" s="15">
        <x:v>0</x:v>
      </x:c>
      <x:c r="D617" s="14">
        <x:v>26000</x:v>
      </x:c>
      <x:c r="E617" s="16">
        <x:v>42324255</x:v>
      </x:c>
    </x:row>
    <x:row r="618" spans="1:5" s="7" customFormat="1" ht="24" customHeight="1">
      <x:c r="A618" s="12">
        <x:v>45526</x:v>
      </x:c>
      <x:c r="B618" s="13" t="s">
        <x:v>273</x:v>
      </x:c>
      <x:c r="C618" s="15">
        <x:v>0</x:v>
      </x:c>
      <x:c r="D618" s="14">
        <x:v>9000</x:v>
      </x:c>
      <x:c r="E618" s="16">
        <x:v>42315255</x:v>
      </x:c>
    </x:row>
    <x:row r="619" spans="1:5" s="7" customFormat="1" ht="24" customHeight="1">
      <x:c r="A619" s="12">
        <x:v>45526</x:v>
      </x:c>
      <x:c r="B619" s="13" t="s">
        <x:v>273</x:v>
      </x:c>
      <x:c r="C619" s="15">
        <x:v>0</x:v>
      </x:c>
      <x:c r="D619" s="14">
        <x:v>28000</x:v>
      </x:c>
      <x:c r="E619" s="16">
        <x:v>42287255</x:v>
      </x:c>
    </x:row>
    <x:row r="620" spans="1:5" s="7" customFormat="1" ht="24" customHeight="1">
      <x:c r="A620" s="12">
        <x:v>45526</x:v>
      </x:c>
      <x:c r="B620" s="13" t="s">
        <x:v>273</x:v>
      </x:c>
      <x:c r="C620" s="15">
        <x:v>0</x:v>
      </x:c>
      <x:c r="D620" s="14">
        <x:v>36000</x:v>
      </x:c>
      <x:c r="E620" s="16">
        <x:v>42251255</x:v>
      </x:c>
    </x:row>
    <x:row r="621" spans="1:5" s="7" customFormat="1" ht="24" customHeight="1">
      <x:c r="A621" s="12">
        <x:v>45526</x:v>
      </x:c>
      <x:c r="B621" s="13" t="s">
        <x:v>206</x:v>
      </x:c>
      <x:c r="C621" s="15">
        <x:v>0</x:v>
      </x:c>
      <x:c r="D621" s="14">
        <x:v>19070</x:v>
      </x:c>
      <x:c r="E621" s="16">
        <x:v>42232185</x:v>
      </x:c>
    </x:row>
    <x:row r="622" spans="1:5" s="7" customFormat="1" ht="24" customHeight="1">
      <x:c r="A622" s="12">
        <x:v>45526</x:v>
      </x:c>
      <x:c r="B622" s="13" t="s">
        <x:v>101</x:v>
      </x:c>
      <x:c r="C622" s="15">
        <x:v>0</x:v>
      </x:c>
      <x:c r="D622" s="14">
        <x:v>48580</x:v>
      </x:c>
      <x:c r="E622" s="16">
        <x:v>42183605</x:v>
      </x:c>
    </x:row>
    <x:row r="623" spans="1:5" s="7" customFormat="1" ht="24" customHeight="1">
      <x:c r="A623" s="12">
        <x:v>45526</x:v>
      </x:c>
      <x:c r="B623" s="13" t="s">
        <x:v>201</x:v>
      </x:c>
      <x:c r="C623" s="15">
        <x:v>0</x:v>
      </x:c>
      <x:c r="D623" s="14">
        <x:v>26900</x:v>
      </x:c>
      <x:c r="E623" s="16">
        <x:v>42156705</x:v>
      </x:c>
    </x:row>
    <x:row r="624" spans="1:5" s="7" customFormat="1" ht="24" customHeight="1">
      <x:c r="A624" s="12">
        <x:v>45527</x:v>
      </x:c>
      <x:c r="B624" s="13" t="s">
        <x:v>136</x:v>
      </x:c>
      <x:c r="C624" s="15">
        <x:v>0</x:v>
      </x:c>
      <x:c r="D624" s="14">
        <x:v>26560</x:v>
      </x:c>
      <x:c r="E624" s="16">
        <x:v>42130145</x:v>
      </x:c>
    </x:row>
    <x:row r="625" spans="1:5" s="7" customFormat="1" ht="24" customHeight="1">
      <x:c r="A625" s="12">
        <x:v>45529</x:v>
      </x:c>
      <x:c r="B625" s="13" t="s">
        <x:v>249</x:v>
      </x:c>
      <x:c r="C625" s="14">
        <x:v>10000</x:v>
      </x:c>
      <x:c r="D625" s="15">
        <x:v>0</x:v>
      </x:c>
      <x:c r="E625" s="16">
        <x:v>42140145</x:v>
      </x:c>
    </x:row>
    <x:row r="626" spans="1:5" s="7" customFormat="1" ht="24" customHeight="1">
      <x:c r="A626" s="12">
        <x:v>45530</x:v>
      </x:c>
      <x:c r="B626" s="13" t="s">
        <x:v>233</x:v>
      </x:c>
      <x:c r="C626" s="14">
        <x:v>20000</x:v>
      </x:c>
      <x:c r="D626" s="15">
        <x:v>0</x:v>
      </x:c>
      <x:c r="E626" s="16">
        <x:v>42160145</x:v>
      </x:c>
    </x:row>
    <x:row r="627" spans="1:5" s="7" customFormat="1" ht="24" customHeight="1">
      <x:c r="A627" s="12">
        <x:v>45530</x:v>
      </x:c>
      <x:c r="B627" s="13" t="s">
        <x:v>238</x:v>
      </x:c>
      <x:c r="C627" s="14">
        <x:v>50000</x:v>
      </x:c>
      <x:c r="D627" s="15">
        <x:v>0</x:v>
      </x:c>
      <x:c r="E627" s="16">
        <x:v>42210145</x:v>
      </x:c>
    </x:row>
    <x:row r="628" spans="1:5" s="7" customFormat="1" ht="24" customHeight="1">
      <x:c r="A628" s="12">
        <x:v>45530</x:v>
      </x:c>
      <x:c r="B628" s="13" t="s">
        <x:v>247</x:v>
      </x:c>
      <x:c r="C628" s="14">
        <x:v>10000</x:v>
      </x:c>
      <x:c r="D628" s="15">
        <x:v>0</x:v>
      </x:c>
      <x:c r="E628" s="16">
        <x:v>42220145</x:v>
      </x:c>
    </x:row>
    <x:row r="629" spans="1:5" s="7" customFormat="1" ht="24" customHeight="1">
      <x:c r="A629" s="12">
        <x:v>45530</x:v>
      </x:c>
      <x:c r="B629" s="13" t="s">
        <x:v>293</x:v>
      </x:c>
      <x:c r="C629" s="14">
        <x:v>10000</x:v>
      </x:c>
      <x:c r="D629" s="15">
        <x:v>0</x:v>
      </x:c>
      <x:c r="E629" s="16">
        <x:v>42230145</x:v>
      </x:c>
    </x:row>
    <x:row r="630" spans="1:5" s="7" customFormat="1" ht="24" customHeight="1">
      <x:c r="A630" s="12">
        <x:v>45530</x:v>
      </x:c>
      <x:c r="B630" s="13" t="s">
        <x:v>196</x:v>
      </x:c>
      <x:c r="C630" s="14">
        <x:v>10000</x:v>
      </x:c>
      <x:c r="D630" s="15">
        <x:v>0</x:v>
      </x:c>
      <x:c r="E630" s="16">
        <x:v>42240145</x:v>
      </x:c>
    </x:row>
    <x:row r="631" spans="1:5" s="7" customFormat="1" ht="24" customHeight="1">
      <x:c r="A631" s="12">
        <x:v>45530</x:v>
      </x:c>
      <x:c r="B631" s="13" t="s">
        <x:v>259</x:v>
      </x:c>
      <x:c r="C631" s="14">
        <x:v>30000</x:v>
      </x:c>
      <x:c r="D631" s="15">
        <x:v>0</x:v>
      </x:c>
      <x:c r="E631" s="16">
        <x:v>42270145</x:v>
      </x:c>
    </x:row>
    <x:row r="632" spans="1:5" s="7" customFormat="1" ht="24" customHeight="1">
      <x:c r="A632" s="12">
        <x:v>45530</x:v>
      </x:c>
      <x:c r="B632" s="13" t="s">
        <x:v>258</x:v>
      </x:c>
      <x:c r="C632" s="14">
        <x:v>30000</x:v>
      </x:c>
      <x:c r="D632" s="15">
        <x:v>0</x:v>
      </x:c>
      <x:c r="E632" s="16">
        <x:v>42300145</x:v>
      </x:c>
    </x:row>
    <x:row r="633" spans="1:5" s="7" customFormat="1" ht="24" customHeight="1">
      <x:c r="A633" s="12">
        <x:v>45530</x:v>
      </x:c>
      <x:c r="B633" s="13" t="s">
        <x:v>254</x:v>
      </x:c>
      <x:c r="C633" s="14">
        <x:v>30000</x:v>
      </x:c>
      <x:c r="D633" s="15">
        <x:v>0</x:v>
      </x:c>
      <x:c r="E633" s="16">
        <x:v>42330145</x:v>
      </x:c>
    </x:row>
    <x:row r="634" spans="1:5" s="7" customFormat="1" ht="24" customHeight="1">
      <x:c r="A634" s="12">
        <x:v>45530</x:v>
      </x:c>
      <x:c r="B634" s="13" t="s">
        <x:v>202</x:v>
      </x:c>
      <x:c r="C634" s="15">
        <x:v>0</x:v>
      </x:c>
      <x:c r="D634" s="14">
        <x:v>69000</x:v>
      </x:c>
      <x:c r="E634" s="16">
        <x:v>42261145</x:v>
      </x:c>
    </x:row>
    <x:row r="635" spans="1:5" s="7" customFormat="1" ht="24" customHeight="1">
      <x:c r="A635" s="12">
        <x:v>45530</x:v>
      </x:c>
      <x:c r="B635" s="13" t="s">
        <x:v>237</x:v>
      </x:c>
      <x:c r="C635" s="14">
        <x:v>50000</x:v>
      </x:c>
      <x:c r="D635" s="15">
        <x:v>0</x:v>
      </x:c>
      <x:c r="E635" s="16">
        <x:v>42311145</x:v>
      </x:c>
    </x:row>
    <x:row r="636" spans="1:5" s="7" customFormat="1" ht="24" customHeight="1">
      <x:c r="A636" s="12">
        <x:v>45530</x:v>
      </x:c>
      <x:c r="B636" s="13" t="s">
        <x:v>243</x:v>
      </x:c>
      <x:c r="C636" s="14">
        <x:v>50000</x:v>
      </x:c>
      <x:c r="D636" s="15">
        <x:v>0</x:v>
      </x:c>
      <x:c r="E636" s="16">
        <x:v>42361145</x:v>
      </x:c>
    </x:row>
    <x:row r="637" spans="1:5" s="7" customFormat="1" ht="24" customHeight="1">
      <x:c r="A637" s="12">
        <x:v>45531</x:v>
      </x:c>
      <x:c r="B637" s="13" t="s">
        <x:v>303</x:v>
      </x:c>
      <x:c r="C637" s="14">
        <x:v>50000</x:v>
      </x:c>
      <x:c r="D637" s="15">
        <x:v>0</x:v>
      </x:c>
      <x:c r="E637" s="16">
        <x:v>42411145</x:v>
      </x:c>
    </x:row>
    <x:row r="638" spans="1:5" s="7" customFormat="1" ht="24" customHeight="1">
      <x:c r="A638" s="12">
        <x:v>45531</x:v>
      </x:c>
      <x:c r="B638" s="13" t="s">
        <x:v>244</x:v>
      </x:c>
      <x:c r="C638" s="15">
        <x:v>0</x:v>
      </x:c>
      <x:c r="D638" s="14">
        <x:v>1331420</x:v>
      </x:c>
      <x:c r="E638" s="16">
        <x:v>41079725</x:v>
      </x:c>
    </x:row>
    <x:row r="639" spans="1:5" s="7" customFormat="1" ht="24" customHeight="1">
      <x:c r="A639" s="12">
        <x:v>45531</x:v>
      </x:c>
      <x:c r="B639" s="13" t="s">
        <x:v>263</x:v>
      </x:c>
      <x:c r="C639" s="15">
        <x:v>0</x:v>
      </x:c>
      <x:c r="D639" s="14">
        <x:v>20900</x:v>
      </x:c>
      <x:c r="E639" s="16">
        <x:v>41058825</x:v>
      </x:c>
    </x:row>
    <x:row r="640" spans="1:5" s="7" customFormat="1" ht="24" customHeight="1">
      <x:c r="A640" s="12">
        <x:v>45531</x:v>
      </x:c>
      <x:c r="B640" s="13" t="s">
        <x:v>263</x:v>
      </x:c>
      <x:c r="C640" s="15">
        <x:v>0</x:v>
      </x:c>
      <x:c r="D640" s="14">
        <x:v>22900</x:v>
      </x:c>
      <x:c r="E640" s="16">
        <x:v>41035925</x:v>
      </x:c>
    </x:row>
    <x:row r="641" spans="1:5" s="7" customFormat="1" ht="24" customHeight="1">
      <x:c r="A641" s="12">
        <x:v>45531</x:v>
      </x:c>
      <x:c r="B641" s="13" t="s">
        <x:v>263</x:v>
      </x:c>
      <x:c r="C641" s="15">
        <x:v>0</x:v>
      </x:c>
      <x:c r="D641" s="14">
        <x:v>22900</x:v>
      </x:c>
      <x:c r="E641" s="16">
        <x:v>41013025</x:v>
      </x:c>
    </x:row>
    <x:row r="642" spans="1:5" s="7" customFormat="1" ht="24" customHeight="1">
      <x:c r="A642" s="12">
        <x:v>45532</x:v>
      </x:c>
      <x:c r="B642" s="13" t="s">
        <x:v>241</x:v>
      </x:c>
      <x:c r="C642" s="14">
        <x:v>50000</x:v>
      </x:c>
      <x:c r="D642" s="15">
        <x:v>0</x:v>
      </x:c>
      <x:c r="E642" s="16">
        <x:v>41063025</x:v>
      </x:c>
    </x:row>
    <x:row r="643" spans="1:5" s="7" customFormat="1" ht="24" customHeight="1">
      <x:c r="A643" s="12">
        <x:v>45532</x:v>
      </x:c>
      <x:c r="B643" s="13" t="s">
        <x:v>234</x:v>
      </x:c>
      <x:c r="C643" s="14">
        <x:v>30000</x:v>
      </x:c>
      <x:c r="D643" s="15">
        <x:v>0</x:v>
      </x:c>
      <x:c r="E643" s="16">
        <x:v>41093025</x:v>
      </x:c>
    </x:row>
    <x:row r="644" spans="1:5" s="7" customFormat="1" ht="24" customHeight="1">
      <x:c r="A644" s="12">
        <x:v>45534</x:v>
      </x:c>
      <x:c r="B644" s="13" t="s">
        <x:v>42</x:v>
      </x:c>
      <x:c r="C644" s="15">
        <x:v>0</x:v>
      </x:c>
      <x:c r="D644" s="14">
        <x:v>13000</x:v>
      </x:c>
      <x:c r="E644" s="16">
        <x:v>41080025</x:v>
      </x:c>
    </x:row>
    <x:row r="645" spans="1:5" s="7" customFormat="1" ht="24" customHeight="1">
      <x:c r="A645" s="12">
        <x:v>45534</x:v>
      </x:c>
      <x:c r="B645" s="13" t="s">
        <x:v>236</x:v>
      </x:c>
      <x:c r="C645" s="14">
        <x:v>5000</x:v>
      </x:c>
      <x:c r="D645" s="15">
        <x:v>0</x:v>
      </x:c>
      <x:c r="E645" s="16">
        <x:v>41085025</x:v>
      </x:c>
    </x:row>
    <x:row r="646" spans="1:5" s="7" customFormat="1" ht="24" customHeight="1">
      <x:c r="A646" s="12">
        <x:v>45534</x:v>
      </x:c>
      <x:c r="B646" s="13" t="s">
        <x:v>229</x:v>
      </x:c>
      <x:c r="C646" s="14">
        <x:v>5000</x:v>
      </x:c>
      <x:c r="D646" s="15">
        <x:v>0</x:v>
      </x:c>
      <x:c r="E646" s="16">
        <x:v>41090025</x:v>
      </x:c>
    </x:row>
    <x:row r="647" spans="1:5" s="7" customFormat="1" ht="24" customHeight="1">
      <x:c r="A647" s="12">
        <x:v>45534</x:v>
      </x:c>
      <x:c r="B647" s="13" t="s">
        <x:v>116</x:v>
      </x:c>
      <x:c r="C647" s="14">
        <x:v>100000</x:v>
      </x:c>
      <x:c r="D647" s="15">
        <x:v>0</x:v>
      </x:c>
      <x:c r="E647" s="16">
        <x:v>41190025</x:v>
      </x:c>
    </x:row>
    <x:row r="648" spans="1:5" s="7" customFormat="1" ht="24" customHeight="1">
      <x:c r="A648" s="12">
        <x:v>45534</x:v>
      </x:c>
      <x:c r="B648" s="13" t="s">
        <x:v>193</x:v>
      </x:c>
      <x:c r="C648" s="14">
        <x:v>4000000</x:v>
      </x:c>
      <x:c r="D648" s="15">
        <x:v>0</x:v>
      </x:c>
      <x:c r="E648" s="16">
        <x:v>45190025</x:v>
      </x:c>
    </x:row>
    <x:row r="649" spans="1:5" s="7" customFormat="1" ht="24" customHeight="1">
      <x:c r="A649" s="19"/>
      <x:c r="B649" s="20" t="s">
        <x:v>175</x:v>
      </x:c>
      <x:c r="C649" s="21">
        <x:v>9330000</x:v>
      </x:c>
      <x:c r="D649" s="21">
        <x:v>5923950</x:v>
      </x:c>
      <x:c r="E649" s="22">
        <x:v>3406050</x:v>
      </x:c>
    </x:row>
    <x:row r="650" spans="1:5" s="7" customFormat="1" ht="24" customHeight="1">
      <x:c r="A650" s="12">
        <x:v>45536</x:v>
      </x:c>
      <x:c r="B650" s="13" t="s">
        <x:v>256</x:v>
      </x:c>
      <x:c r="C650" s="14">
        <x:v>10000</x:v>
      </x:c>
      <x:c r="D650" s="15">
        <x:v>0</x:v>
      </x:c>
      <x:c r="E650" s="16">
        <x:v>45200025</x:v>
      </x:c>
    </x:row>
    <x:row r="651" spans="1:5" s="7" customFormat="1" ht="24" customHeight="1">
      <x:c r="A651" s="12">
        <x:v>45537</x:v>
      </x:c>
      <x:c r="B651" s="13" t="s">
        <x:v>227</x:v>
      </x:c>
      <x:c r="C651" s="14">
        <x:v>20000</x:v>
      </x:c>
      <x:c r="D651" s="15">
        <x:v>0</x:v>
      </x:c>
      <x:c r="E651" s="16">
        <x:v>45220025</x:v>
      </x:c>
    </x:row>
    <x:row r="652" spans="1:5" s="7" customFormat="1" ht="24" customHeight="1">
      <x:c r="A652" s="12">
        <x:v>45537</x:v>
      </x:c>
      <x:c r="B652" s="13" t="s">
        <x:v>191</x:v>
      </x:c>
      <x:c r="C652" s="15">
        <x:v>0</x:v>
      </x:c>
      <x:c r="D652" s="14">
        <x:v>92000</x:v>
      </x:c>
      <x:c r="E652" s="16">
        <x:v>45128025</x:v>
      </x:c>
    </x:row>
    <x:row r="653" spans="1:5" s="7" customFormat="1" ht="24" customHeight="1">
      <x:c r="A653" s="12">
        <x:v>45538</x:v>
      </x:c>
      <x:c r="B653" s="13" t="s">
        <x:v>264</x:v>
      </x:c>
      <x:c r="C653" s="14">
        <x:v>50000</x:v>
      </x:c>
      <x:c r="D653" s="15">
        <x:v>0</x:v>
      </x:c>
      <x:c r="E653" s="16">
        <x:v>45178025</x:v>
      </x:c>
    </x:row>
    <x:row r="654" spans="1:5" s="7" customFormat="1" ht="24" customHeight="1">
      <x:c r="A654" s="12">
        <x:v>45539</x:v>
      </x:c>
      <x:c r="B654" s="13" t="s">
        <x:v>97</x:v>
      </x:c>
      <x:c r="C654" s="15">
        <x:v>0</x:v>
      </x:c>
      <x:c r="D654" s="14">
        <x:v>27680</x:v>
      </x:c>
      <x:c r="E654" s="16">
        <x:v>45150345</x:v>
      </x:c>
    </x:row>
    <x:row r="655" spans="1:5" s="7" customFormat="1" ht="24" customHeight="1">
      <x:c r="A655" s="12">
        <x:v>45539</x:v>
      </x:c>
      <x:c r="B655" s="13" t="s">
        <x:v>97</x:v>
      </x:c>
      <x:c r="C655" s="15">
        <x:v>0</x:v>
      </x:c>
      <x:c r="D655" s="14">
        <x:v>17200</x:v>
      </x:c>
      <x:c r="E655" s="16">
        <x:v>45133145</x:v>
      </x:c>
    </x:row>
    <x:row r="656" spans="1:5" s="7" customFormat="1" ht="24" customHeight="1">
      <x:c r="A656" s="12">
        <x:v>45539</x:v>
      </x:c>
      <x:c r="B656" s="13" t="s">
        <x:v>88</x:v>
      </x:c>
      <x:c r="C656" s="15">
        <x:v>0</x:v>
      </x:c>
      <x:c r="D656" s="14">
        <x:v>3000</x:v>
      </x:c>
      <x:c r="E656" s="16">
        <x:v>45130145</x:v>
      </x:c>
    </x:row>
    <x:row r="657" spans="1:5" s="7" customFormat="1" ht="24" customHeight="1">
      <x:c r="A657" s="12">
        <x:v>45539</x:v>
      </x:c>
      <x:c r="B657" s="13" t="s">
        <x:v>277</x:v>
      </x:c>
      <x:c r="C657" s="14">
        <x:v>400000</x:v>
      </x:c>
      <x:c r="D657" s="15">
        <x:v>0</x:v>
      </x:c>
      <x:c r="E657" s="16">
        <x:v>45530145</x:v>
      </x:c>
    </x:row>
    <x:row r="658" spans="1:5" s="7" customFormat="1" ht="24" customHeight="1">
      <x:c r="A658" s="12">
        <x:v>45540</x:v>
      </x:c>
      <x:c r="B658" s="13" t="s">
        <x:v>239</x:v>
      </x:c>
      <x:c r="C658" s="14">
        <x:v>30000</x:v>
      </x:c>
      <x:c r="D658" s="15">
        <x:v>0</x:v>
      </x:c>
      <x:c r="E658" s="16">
        <x:v>45560145</x:v>
      </x:c>
    </x:row>
    <x:row r="659" spans="1:5" s="7" customFormat="1" ht="24" customHeight="1">
      <x:c r="A659" s="12">
        <x:v>45540</x:v>
      </x:c>
      <x:c r="B659" s="13" t="s">
        <x:v>78</x:v>
      </x:c>
      <x:c r="C659" s="15">
        <x:v>0</x:v>
      </x:c>
      <x:c r="D659" s="14">
        <x:v>103000</x:v>
      </x:c>
      <x:c r="E659" s="16">
        <x:v>45457145</x:v>
      </x:c>
    </x:row>
    <x:row r="660" spans="1:5" s="7" customFormat="1" ht="24" customHeight="1">
      <x:c r="A660" s="12">
        <x:v>45540</x:v>
      </x:c>
      <x:c r="B660" s="13" t="s">
        <x:v>1</x:v>
      </x:c>
      <x:c r="C660" s="15">
        <x:v>0</x:v>
      </x:c>
      <x:c r="D660" s="14">
        <x:v>140000</x:v>
      </x:c>
      <x:c r="E660" s="16">
        <x:v>45317145</x:v>
      </x:c>
    </x:row>
    <x:row r="661" spans="1:5" s="7" customFormat="1" ht="24" customHeight="1">
      <x:c r="A661" s="12">
        <x:v>45541</x:v>
      </x:c>
      <x:c r="B661" s="13" t="s">
        <x:v>113</x:v>
      </x:c>
      <x:c r="C661" s="15">
        <x:v>0</x:v>
      </x:c>
      <x:c r="D661" s="14">
        <x:v>80000</x:v>
      </x:c>
      <x:c r="E661" s="16">
        <x:v>45237145</x:v>
      </x:c>
    </x:row>
    <x:row r="662" spans="1:5" s="7" customFormat="1" ht="24" customHeight="1">
      <x:c r="A662" s="12">
        <x:v>45541</x:v>
      </x:c>
      <x:c r="B662" s="13" t="s">
        <x:v>124</x:v>
      </x:c>
      <x:c r="C662" s="15">
        <x:v>0</x:v>
      </x:c>
      <x:c r="D662" s="14">
        <x:v>110000</x:v>
      </x:c>
      <x:c r="E662" s="16">
        <x:v>45127145</x:v>
      </x:c>
    </x:row>
    <x:row r="663" spans="1:5" s="7" customFormat="1" ht="24" customHeight="1">
      <x:c r="A663" s="12">
        <x:v>45544</x:v>
      </x:c>
      <x:c r="B663" s="13" t="s">
        <x:v>161</x:v>
      </x:c>
      <x:c r="C663" s="14">
        <x:v>1000000</x:v>
      </x:c>
      <x:c r="D663" s="15">
        <x:v>0</x:v>
      </x:c>
      <x:c r="E663" s="16">
        <x:v>46127145</x:v>
      </x:c>
    </x:row>
    <x:row r="664" spans="1:5" s="7" customFormat="1" ht="24" customHeight="1">
      <x:c r="A664" s="12">
        <x:v>45545</x:v>
      </x:c>
      <x:c r="B664" s="13" t="s">
        <x:v>97</x:v>
      </x:c>
      <x:c r="C664" s="15">
        <x:v>0</x:v>
      </x:c>
      <x:c r="D664" s="14">
        <x:v>24680</x:v>
      </x:c>
      <x:c r="E664" s="16">
        <x:v>46102465</x:v>
      </x:c>
    </x:row>
    <x:row r="665" spans="1:5" s="7" customFormat="1" ht="24" customHeight="1">
      <x:c r="A665" s="12">
        <x:v>45545</x:v>
      </x:c>
      <x:c r="B665" s="13" t="s">
        <x:v>97</x:v>
      </x:c>
      <x:c r="C665" s="15">
        <x:v>0</x:v>
      </x:c>
      <x:c r="D665" s="14">
        <x:v>17700</x:v>
      </x:c>
      <x:c r="E665" s="16">
        <x:v>46084765</x:v>
      </x:c>
    </x:row>
    <x:row r="666" spans="1:5" s="7" customFormat="1" ht="24" customHeight="1">
      <x:c r="A666" s="12">
        <x:v>45545</x:v>
      </x:c>
      <x:c r="B666" s="13" t="s">
        <x:v>88</x:v>
      </x:c>
      <x:c r="C666" s="15">
        <x:v>0</x:v>
      </x:c>
      <x:c r="D666" s="14">
        <x:v>3000</x:v>
      </x:c>
      <x:c r="E666" s="16">
        <x:v>46081765</x:v>
      </x:c>
    </x:row>
    <x:row r="667" spans="1:5" s="7" customFormat="1" ht="24" customHeight="1">
      <x:c r="A667" s="12">
        <x:v>45545</x:v>
      </x:c>
      <x:c r="B667" s="13" t="s">
        <x:v>231</x:v>
      </x:c>
      <x:c r="C667" s="14">
        <x:v>10000</x:v>
      </x:c>
      <x:c r="D667" s="15">
        <x:v>0</x:v>
      </x:c>
      <x:c r="E667" s="16">
        <x:v>46091765</x:v>
      </x:c>
    </x:row>
    <x:row r="668" spans="1:5" s="7" customFormat="1" ht="24" customHeight="1">
      <x:c r="A668" s="12">
        <x:v>45545</x:v>
      </x:c>
      <x:c r="B668" s="13" t="s">
        <x:v>230</x:v>
      </x:c>
      <x:c r="C668" s="14">
        <x:v>10000</x:v>
      </x:c>
      <x:c r="D668" s="15">
        <x:v>0</x:v>
      </x:c>
      <x:c r="E668" s="16">
        <x:v>46101765</x:v>
      </x:c>
    </x:row>
    <x:row r="669" spans="1:5" s="7" customFormat="1" ht="24" customHeight="1">
      <x:c r="A669" s="12">
        <x:v>45545</x:v>
      </x:c>
      <x:c r="B669" s="13" t="s">
        <x:v>222</x:v>
      </x:c>
      <x:c r="C669" s="14">
        <x:v>10000</x:v>
      </x:c>
      <x:c r="D669" s="15">
        <x:v>0</x:v>
      </x:c>
      <x:c r="E669" s="16">
        <x:v>46111765</x:v>
      </x:c>
    </x:row>
    <x:row r="670" spans="1:5" s="7" customFormat="1" ht="24" customHeight="1">
      <x:c r="A670" s="12">
        <x:v>45545</x:v>
      </x:c>
      <x:c r="B670" s="13" t="s">
        <x:v>226</x:v>
      </x:c>
      <x:c r="C670" s="14">
        <x:v>10000</x:v>
      </x:c>
      <x:c r="D670" s="15">
        <x:v>0</x:v>
      </x:c>
      <x:c r="E670" s="16">
        <x:v>46121765</x:v>
      </x:c>
    </x:row>
    <x:row r="671" spans="1:5" s="7" customFormat="1" ht="24" customHeight="1">
      <x:c r="A671" s="12">
        <x:v>45545</x:v>
      </x:c>
      <x:c r="B671" s="13" t="s">
        <x:v>186</x:v>
      </x:c>
      <x:c r="C671" s="14">
        <x:v>10000</x:v>
      </x:c>
      <x:c r="D671" s="15">
        <x:v>0</x:v>
      </x:c>
      <x:c r="E671" s="16">
        <x:v>46131765</x:v>
      </x:c>
    </x:row>
    <x:row r="672" spans="1:5" s="7" customFormat="1" ht="24" customHeight="1">
      <x:c r="A672" s="12">
        <x:v>45545</x:v>
      </x:c>
      <x:c r="B672" s="13" t="s">
        <x:v>56</x:v>
      </x:c>
      <x:c r="C672" s="14">
        <x:v>550000</x:v>
      </x:c>
      <x:c r="D672" s="15">
        <x:v>0</x:v>
      </x:c>
      <x:c r="E672" s="16">
        <x:v>46681765</x:v>
      </x:c>
    </x:row>
    <x:row r="673" spans="1:5" s="7" customFormat="1" ht="24" customHeight="1">
      <x:c r="A673" s="12">
        <x:v>45545</x:v>
      </x:c>
      <x:c r="B673" s="13" t="s">
        <x:v>242</x:v>
      </x:c>
      <x:c r="C673" s="14">
        <x:v>20000</x:v>
      </x:c>
      <x:c r="D673" s="15">
        <x:v>0</x:v>
      </x:c>
      <x:c r="E673" s="16">
        <x:v>46701765</x:v>
      </x:c>
    </x:row>
    <x:row r="674" spans="1:5" s="7" customFormat="1" ht="24" customHeight="1">
      <x:c r="A674" s="12">
        <x:v>45546</x:v>
      </x:c>
      <x:c r="B674" s="13" t="s">
        <x:v>74</x:v>
      </x:c>
      <x:c r="C674" s="14">
        <x:v>500000</x:v>
      </x:c>
      <x:c r="D674" s="15">
        <x:v>0</x:v>
      </x:c>
      <x:c r="E674" s="16">
        <x:v>47201765</x:v>
      </x:c>
    </x:row>
    <x:row r="675" spans="1:5" s="7" customFormat="1" ht="24" customHeight="1">
      <x:c r="A675" s="12">
        <x:v>45546</x:v>
      </x:c>
      <x:c r="B675" s="13" t="s">
        <x:v>86</x:v>
      </x:c>
      <x:c r="C675" s="14">
        <x:v>500000</x:v>
      </x:c>
      <x:c r="D675" s="15">
        <x:v>0</x:v>
      </x:c>
      <x:c r="E675" s="16">
        <x:v>47701765</x:v>
      </x:c>
    </x:row>
    <x:row r="676" spans="1:5" s="7" customFormat="1" ht="24" customHeight="1">
      <x:c r="A676" s="12">
        <x:v>45546</x:v>
      </x:c>
      <x:c r="B676" s="13" t="s">
        <x:v>59</x:v>
      </x:c>
      <x:c r="C676" s="15">
        <x:v>0</x:v>
      </x:c>
      <x:c r="D676" s="14">
        <x:v>180000</x:v>
      </x:c>
      <x:c r="E676" s="16">
        <x:v>47521765</x:v>
      </x:c>
    </x:row>
    <x:row r="677" spans="1:5" s="7" customFormat="1" ht="24" customHeight="1">
      <x:c r="A677" s="12">
        <x:v>45546</x:v>
      </x:c>
      <x:c r="B677" s="13" t="s">
        <x:v>69</x:v>
      </x:c>
      <x:c r="C677" s="15">
        <x:v>0</x:v>
      </x:c>
      <x:c r="D677" s="14">
        <x:v>180000</x:v>
      </x:c>
      <x:c r="E677" s="16">
        <x:v>47341765</x:v>
      </x:c>
    </x:row>
    <x:row r="678" spans="1:5" s="7" customFormat="1" ht="24" customHeight="1">
      <x:c r="A678" s="12">
        <x:v>45546</x:v>
      </x:c>
      <x:c r="B678" s="13" t="s">
        <x:v>224</x:v>
      </x:c>
      <x:c r="C678" s="14">
        <x:v>30000</x:v>
      </x:c>
      <x:c r="D678" s="15">
        <x:v>0</x:v>
      </x:c>
      <x:c r="E678" s="16">
        <x:v>47371765</x:v>
      </x:c>
    </x:row>
    <x:row r="679" spans="1:5" s="7" customFormat="1" ht="24" customHeight="1">
      <x:c r="A679" s="12">
        <x:v>45547</x:v>
      </x:c>
      <x:c r="B679" s="13" t="s">
        <x:v>232</x:v>
      </x:c>
      <x:c r="C679" s="14">
        <x:v>10000</x:v>
      </x:c>
      <x:c r="D679" s="15">
        <x:v>0</x:v>
      </x:c>
      <x:c r="E679" s="16">
        <x:v>47381765</x:v>
      </x:c>
    </x:row>
    <x:row r="680" spans="1:5" s="7" customFormat="1" ht="24" customHeight="1">
      <x:c r="A680" s="12">
        <x:v>45548</x:v>
      </x:c>
      <x:c r="B680" s="13" t="s">
        <x:v>240</x:v>
      </x:c>
      <x:c r="C680" s="14">
        <x:v>30000</x:v>
      </x:c>
      <x:c r="D680" s="15">
        <x:v>0</x:v>
      </x:c>
      <x:c r="E680" s="16">
        <x:v>47411765</x:v>
      </x:c>
    </x:row>
    <x:row r="681" spans="1:5" s="7" customFormat="1" ht="24" customHeight="1">
      <x:c r="A681" s="12">
        <x:v>45548</x:v>
      </x:c>
      <x:c r="B681" s="13" t="s">
        <x:v>108</x:v>
      </x:c>
      <x:c r="C681" s="14">
        <x:v>58700</x:v>
      </x:c>
      <x:c r="D681" s="15">
        <x:v>0</x:v>
      </x:c>
      <x:c r="E681" s="16">
        <x:v>47470465</x:v>
      </x:c>
    </x:row>
    <x:row r="682" spans="1:5" s="7" customFormat="1" ht="24" customHeight="1">
      <x:c r="A682" s="12">
        <x:v>45554</x:v>
      </x:c>
      <x:c r="B682" s="13" t="s">
        <x:v>300</x:v>
      </x:c>
      <x:c r="C682" s="14">
        <x:v>3000000</x:v>
      </x:c>
      <x:c r="D682" s="15">
        <x:v>0</x:v>
      </x:c>
      <x:c r="E682" s="16">
        <x:v>50470465</x:v>
      </x:c>
    </x:row>
    <x:row r="683" spans="1:5" s="7" customFormat="1" ht="24" customHeight="1">
      <x:c r="A683" s="12">
        <x:v>45554</x:v>
      </x:c>
      <x:c r="B683" s="13" t="s">
        <x:v>178</x:v>
      </x:c>
      <x:c r="C683" s="14">
        <x:v>50000</x:v>
      </x:c>
      <x:c r="D683" s="15">
        <x:v>0</x:v>
      </x:c>
      <x:c r="E683" s="16">
        <x:v>50520465</x:v>
      </x:c>
    </x:row>
    <x:row r="684" spans="1:5" s="7" customFormat="1" ht="24" customHeight="1">
      <x:c r="A684" s="12">
        <x:v>45554</x:v>
      </x:c>
      <x:c r="B684" s="13" t="s">
        <x:v>251</x:v>
      </x:c>
      <x:c r="C684" s="14">
        <x:v>10000</x:v>
      </x:c>
      <x:c r="D684" s="15">
        <x:v>0</x:v>
      </x:c>
      <x:c r="E684" s="16">
        <x:v>50530465</x:v>
      </x:c>
    </x:row>
    <x:row r="685" spans="1:5" s="7" customFormat="1" ht="24" customHeight="1">
      <x:c r="A685" s="12">
        <x:v>45554</x:v>
      </x:c>
      <x:c r="B685" s="13" t="s">
        <x:v>228</x:v>
      </x:c>
      <x:c r="C685" s="14">
        <x:v>20000</x:v>
      </x:c>
      <x:c r="D685" s="15">
        <x:v>0</x:v>
      </x:c>
      <x:c r="E685" s="16">
        <x:v>50550465</x:v>
      </x:c>
    </x:row>
    <x:row r="686" spans="1:5" s="7" customFormat="1" ht="24" customHeight="1">
      <x:c r="A686" s="12">
        <x:v>45554</x:v>
      </x:c>
      <x:c r="B686" s="13" t="s">
        <x:v>266</x:v>
      </x:c>
      <x:c r="C686" s="14">
        <x:v>20000</x:v>
      </x:c>
      <x:c r="D686" s="15">
        <x:v>0</x:v>
      </x:c>
      <x:c r="E686" s="16">
        <x:v>50570465</x:v>
      </x:c>
    </x:row>
    <x:row r="687" spans="1:5" s="7" customFormat="1" ht="24" customHeight="1">
      <x:c r="A687" s="12">
        <x:v>45555</x:v>
      </x:c>
      <x:c r="B687" s="13" t="s">
        <x:v>193</x:v>
      </x:c>
      <x:c r="C687" s="14">
        <x:v>600000</x:v>
      </x:c>
      <x:c r="D687" s="15">
        <x:v>0</x:v>
      </x:c>
      <x:c r="E687" s="16">
        <x:v>51170465</x:v>
      </x:c>
    </x:row>
    <x:row r="688" spans="1:5" s="7" customFormat="1" ht="24" customHeight="1">
      <x:c r="A688" s="12">
        <x:v>45555</x:v>
      </x:c>
      <x:c r="B688" s="13" t="s">
        <x:v>246</x:v>
      </x:c>
      <x:c r="C688" s="14">
        <x:v>10000</x:v>
      </x:c>
      <x:c r="D688" s="15">
        <x:v>0</x:v>
      </x:c>
      <x:c r="E688" s="16">
        <x:v>51180465</x:v>
      </x:c>
    </x:row>
    <x:row r="689" spans="1:5" s="7" customFormat="1" ht="24" customHeight="1">
      <x:c r="A689" s="12">
        <x:v>45555</x:v>
      </x:c>
      <x:c r="B689" s="13" t="s">
        <x:v>225</x:v>
      </x:c>
      <x:c r="C689" s="14">
        <x:v>100000</x:v>
      </x:c>
      <x:c r="D689" s="15">
        <x:v>0</x:v>
      </x:c>
      <x:c r="E689" s="16">
        <x:v>51280465</x:v>
      </x:c>
    </x:row>
    <x:row r="690" spans="1:5" s="7" customFormat="1" ht="24" customHeight="1">
      <x:c r="A690" s="12">
        <x:v>45555</x:v>
      </x:c>
      <x:c r="B690" s="13" t="s">
        <x:v>76</x:v>
      </x:c>
      <x:c r="C690" s="15">
        <x:v>0</x:v>
      </x:c>
      <x:c r="D690" s="14">
        <x:v>30000</x:v>
      </x:c>
      <x:c r="E690" s="16">
        <x:v>51250465</x:v>
      </x:c>
    </x:row>
    <x:row r="691" spans="1:5" s="7" customFormat="1" ht="24" customHeight="1">
      <x:c r="A691" s="12">
        <x:v>45555</x:v>
      </x:c>
      <x:c r="B691" s="13" t="s">
        <x:v>103</x:v>
      </x:c>
      <x:c r="C691" s="15">
        <x:v>0</x:v>
      </x:c>
      <x:c r="D691" s="14">
        <x:v>40000</x:v>
      </x:c>
      <x:c r="E691" s="16">
        <x:v>51210465</x:v>
      </x:c>
    </x:row>
    <x:row r="692" spans="1:5" s="7" customFormat="1" ht="24" customHeight="1">
      <x:c r="A692" s="12">
        <x:v>45555</x:v>
      </x:c>
      <x:c r="B692" s="13" t="s">
        <x:v>72</x:v>
      </x:c>
      <x:c r="C692" s="15">
        <x:v>0</x:v>
      </x:c>
      <x:c r="D692" s="14">
        <x:v>20000</x:v>
      </x:c>
      <x:c r="E692" s="16">
        <x:v>51190465</x:v>
      </x:c>
    </x:row>
    <x:row r="693" spans="1:5" s="7" customFormat="1" ht="24" customHeight="1">
      <x:c r="A693" s="12">
        <x:v>45555</x:v>
      </x:c>
      <x:c r="B693" s="13" t="s">
        <x:v>129</x:v>
      </x:c>
      <x:c r="C693" s="15">
        <x:v>0</x:v>
      </x:c>
      <x:c r="D693" s="14">
        <x:v>150000</x:v>
      </x:c>
      <x:c r="E693" s="16">
        <x:v>51040465</x:v>
      </x:c>
    </x:row>
    <x:row r="694" spans="1:5" s="7" customFormat="1" ht="24" customHeight="1">
      <x:c r="A694" s="12">
        <x:v>45555</x:v>
      </x:c>
      <x:c r="B694" s="13" t="s">
        <x:v>75</x:v>
      </x:c>
      <x:c r="C694" s="15">
        <x:v>0</x:v>
      </x:c>
      <x:c r="D694" s="14">
        <x:v>80000</x:v>
      </x:c>
      <x:c r="E694" s="16">
        <x:v>50960465</x:v>
      </x:c>
    </x:row>
    <x:row r="695" spans="1:5" s="7" customFormat="1" ht="24" customHeight="1">
      <x:c r="A695" s="12">
        <x:v>45555</x:v>
      </x:c>
      <x:c r="B695" s="13" t="s">
        <x:v>28</x:v>
      </x:c>
      <x:c r="C695" s="15">
        <x:v>0</x:v>
      </x:c>
      <x:c r="D695" s="14">
        <x:v>30000</x:v>
      </x:c>
      <x:c r="E695" s="16">
        <x:v>50930465</x:v>
      </x:c>
    </x:row>
    <x:row r="696" spans="1:5" s="7" customFormat="1" ht="24" customHeight="1">
      <x:c r="A696" s="12">
        <x:v>45555</x:v>
      </x:c>
      <x:c r="B696" s="13" t="s">
        <x:v>108</x:v>
      </x:c>
      <x:c r="C696" s="14">
        <x:v>-58700</x:v>
      </x:c>
      <x:c r="D696" s="15">
        <x:v>0</x:v>
      </x:c>
      <x:c r="E696" s="16">
        <x:v>50871765</x:v>
      </x:c>
    </x:row>
    <x:row r="697" spans="1:5" s="7" customFormat="1" ht="24" customHeight="1">
      <x:c r="A697" s="12">
        <x:v>45559</x:v>
      </x:c>
      <x:c r="B697" s="13" t="s">
        <x:v>80</x:v>
      </x:c>
      <x:c r="C697" s="15">
        <x:v>0</x:v>
      </x:c>
      <x:c r="D697" s="14">
        <x:v>1000000</x:v>
      </x:c>
      <x:c r="E697" s="16">
        <x:v>49871765</x:v>
      </x:c>
    </x:row>
    <x:row r="698" spans="1:5" s="7" customFormat="1" ht="24" customHeight="1">
      <x:c r="A698" s="12">
        <x:v>45560</x:v>
      </x:c>
      <x:c r="B698" s="13" t="s">
        <x:v>196</x:v>
      </x:c>
      <x:c r="C698" s="14">
        <x:v>10000</x:v>
      </x:c>
      <x:c r="D698" s="15">
        <x:v>0</x:v>
      </x:c>
      <x:c r="E698" s="16">
        <x:v>49881765</x:v>
      </x:c>
    </x:row>
    <x:row r="699" spans="1:5" s="7" customFormat="1" ht="24" customHeight="1">
      <x:c r="A699" s="12">
        <x:v>45560</x:v>
      </x:c>
      <x:c r="B699" s="13" t="s">
        <x:v>259</x:v>
      </x:c>
      <x:c r="C699" s="14">
        <x:v>30000</x:v>
      </x:c>
      <x:c r="D699" s="15">
        <x:v>0</x:v>
      </x:c>
      <x:c r="E699" s="16">
        <x:v>49911765</x:v>
      </x:c>
    </x:row>
    <x:row r="700" spans="1:5" s="7" customFormat="1" ht="24" customHeight="1">
      <x:c r="A700" s="12">
        <x:v>45560</x:v>
      </x:c>
      <x:c r="B700" s="13" t="s">
        <x:v>258</x:v>
      </x:c>
      <x:c r="C700" s="14">
        <x:v>30000</x:v>
      </x:c>
      <x:c r="D700" s="15">
        <x:v>0</x:v>
      </x:c>
      <x:c r="E700" s="16">
        <x:v>49941765</x:v>
      </x:c>
    </x:row>
    <x:row r="701" spans="1:5" s="7" customFormat="1" ht="24" customHeight="1">
      <x:c r="A701" s="12">
        <x:v>45560</x:v>
      </x:c>
      <x:c r="B701" s="13" t="s">
        <x:v>254</x:v>
      </x:c>
      <x:c r="C701" s="14">
        <x:v>30000</x:v>
      </x:c>
      <x:c r="D701" s="15">
        <x:v>0</x:v>
      </x:c>
      <x:c r="E701" s="16">
        <x:v>49971765</x:v>
      </x:c>
    </x:row>
    <x:row r="702" spans="1:5" s="7" customFormat="1" ht="24" customHeight="1">
      <x:c r="A702" s="12">
        <x:v>45560</x:v>
      </x:c>
      <x:c r="B702" s="13" t="s">
        <x:v>238</x:v>
      </x:c>
      <x:c r="C702" s="14">
        <x:v>50000</x:v>
      </x:c>
      <x:c r="D702" s="15">
        <x:v>0</x:v>
      </x:c>
      <x:c r="E702" s="16">
        <x:v>50021765</x:v>
      </x:c>
    </x:row>
    <x:row r="703" spans="1:5" s="7" customFormat="1" ht="24" customHeight="1">
      <x:c r="A703" s="12">
        <x:v>45560</x:v>
      </x:c>
      <x:c r="B703" s="13" t="s">
        <x:v>249</x:v>
      </x:c>
      <x:c r="C703" s="14">
        <x:v>10000</x:v>
      </x:c>
      <x:c r="D703" s="15">
        <x:v>0</x:v>
      </x:c>
      <x:c r="E703" s="16">
        <x:v>50031765</x:v>
      </x:c>
    </x:row>
    <x:row r="704" spans="1:5" s="7" customFormat="1" ht="24" customHeight="1">
      <x:c r="A704" s="12">
        <x:v>45560</x:v>
      </x:c>
      <x:c r="B704" s="13" t="s">
        <x:v>247</x:v>
      </x:c>
      <x:c r="C704" s="14">
        <x:v>10000</x:v>
      </x:c>
      <x:c r="D704" s="15">
        <x:v>0</x:v>
      </x:c>
      <x:c r="E704" s="16">
        <x:v>50041765</x:v>
      </x:c>
    </x:row>
    <x:row r="705" spans="1:5" s="7" customFormat="1" ht="24" customHeight="1">
      <x:c r="A705" s="12">
        <x:v>45560</x:v>
      </x:c>
      <x:c r="B705" s="13" t="s">
        <x:v>293</x:v>
      </x:c>
      <x:c r="C705" s="14">
        <x:v>10000</x:v>
      </x:c>
      <x:c r="D705" s="15">
        <x:v>0</x:v>
      </x:c>
      <x:c r="E705" s="16">
        <x:v>50051765</x:v>
      </x:c>
    </x:row>
    <x:row r="706" spans="1:5" s="7" customFormat="1" ht="24" customHeight="1">
      <x:c r="A706" s="12">
        <x:v>45560</x:v>
      </x:c>
      <x:c r="B706" s="13" t="s">
        <x:v>225</x:v>
      </x:c>
      <x:c r="C706" s="14">
        <x:v>75300</x:v>
      </x:c>
      <x:c r="D706" s="15">
        <x:v>0</x:v>
      </x:c>
      <x:c r="E706" s="16">
        <x:v>50127065</x:v>
      </x:c>
    </x:row>
    <x:row r="707" spans="1:5" s="7" customFormat="1" ht="24" customHeight="1">
      <x:c r="A707" s="12">
        <x:v>45561</x:v>
      </x:c>
      <x:c r="B707" s="13" t="s">
        <x:v>233</x:v>
      </x:c>
      <x:c r="C707" s="14">
        <x:v>20000</x:v>
      </x:c>
      <x:c r="D707" s="15">
        <x:v>0</x:v>
      </x:c>
      <x:c r="E707" s="16">
        <x:v>50147065</x:v>
      </x:c>
    </x:row>
    <x:row r="708" spans="1:5" s="7" customFormat="1" ht="24" customHeight="1">
      <x:c r="A708" s="12">
        <x:v>45561</x:v>
      </x:c>
      <x:c r="B708" s="13" t="s">
        <x:v>126</x:v>
      </x:c>
      <x:c r="C708" s="15">
        <x:v>0</x:v>
      </x:c>
      <x:c r="D708" s="14">
        <x:v>29300</x:v>
      </x:c>
      <x:c r="E708" s="16">
        <x:v>50117765</x:v>
      </x:c>
    </x:row>
    <x:row r="709" spans="1:5" s="7" customFormat="1" ht="24" customHeight="1">
      <x:c r="A709" s="12">
        <x:v>45561</x:v>
      </x:c>
      <x:c r="B709" s="13" t="s">
        <x:v>243</x:v>
      </x:c>
      <x:c r="C709" s="14">
        <x:v>50000</x:v>
      </x:c>
      <x:c r="D709" s="15">
        <x:v>0</x:v>
      </x:c>
      <x:c r="E709" s="16">
        <x:v>50167765</x:v>
      </x:c>
    </x:row>
    <x:row r="710" spans="1:5" s="7" customFormat="1" ht="24" customHeight="1">
      <x:c r="A710" s="12">
        <x:v>45561</x:v>
      </x:c>
      <x:c r="B710" s="13" t="s">
        <x:v>252</x:v>
      </x:c>
      <x:c r="C710" s="14">
        <x:v>20000</x:v>
      </x:c>
      <x:c r="D710" s="15">
        <x:v>0</x:v>
      </x:c>
      <x:c r="E710" s="16">
        <x:v>50187765</x:v>
      </x:c>
    </x:row>
    <x:row r="711" spans="1:5" s="7" customFormat="1" ht="24" customHeight="1">
      <x:c r="A711" s="12">
        <x:v>45562</x:v>
      </x:c>
      <x:c r="B711" s="13" t="s">
        <x:v>303</x:v>
      </x:c>
      <x:c r="C711" s="14">
        <x:v>50000</x:v>
      </x:c>
      <x:c r="D711" s="15">
        <x:v>0</x:v>
      </x:c>
      <x:c r="E711" s="16">
        <x:v>50237765</x:v>
      </x:c>
    </x:row>
    <x:row r="712" spans="1:5" s="7" customFormat="1" ht="24" customHeight="1">
      <x:c r="A712" s="12">
        <x:v>45562</x:v>
      </x:c>
      <x:c r="B712" s="13" t="s">
        <x:v>179</x:v>
      </x:c>
      <x:c r="C712" s="14">
        <x:v>734050</x:v>
      </x:c>
      <x:c r="D712" s="15">
        <x:v>0</x:v>
      </x:c>
      <x:c r="E712" s="16">
        <x:v>50971815</x:v>
      </x:c>
    </x:row>
    <x:row r="713" spans="1:5" s="7" customFormat="1" ht="24" customHeight="1">
      <x:c r="A713" s="12">
        <x:v>45562</x:v>
      </x:c>
      <x:c r="B713" s="13" t="s">
        <x:v>237</x:v>
      </x:c>
      <x:c r="C713" s="14">
        <x:v>30000</x:v>
      </x:c>
      <x:c r="D713" s="15">
        <x:v>0</x:v>
      </x:c>
      <x:c r="E713" s="16">
        <x:v>51001815</x:v>
      </x:c>
    </x:row>
    <x:row r="714" spans="1:5" s="7" customFormat="1" ht="24" customHeight="1">
      <x:c r="A714" s="12">
        <x:v>45564</x:v>
      </x:c>
      <x:c r="B714" s="13" t="s">
        <x:v>184</x:v>
      </x:c>
      <x:c r="C714" s="15">
        <x:v>12</x:v>
      </x:c>
      <x:c r="D714" s="15">
        <x:v>0</x:v>
      </x:c>
      <x:c r="E714" s="16">
        <x:v>51001827</x:v>
      </x:c>
    </x:row>
    <x:row r="715" spans="1:5" s="7" customFormat="1" ht="24" customHeight="1">
      <x:c r="A715" s="12">
        <x:v>45565</x:v>
      </x:c>
      <x:c r="B715" s="13" t="s">
        <x:v>241</x:v>
      </x:c>
      <x:c r="C715" s="14">
        <x:v>50000</x:v>
      </x:c>
      <x:c r="D715" s="15">
        <x:v>0</x:v>
      </x:c>
      <x:c r="E715" s="16">
        <x:v>51051827</x:v>
      </x:c>
    </x:row>
    <x:row r="716" spans="1:5" s="7" customFormat="1" ht="24" customHeight="1">
      <x:c r="A716" s="12">
        <x:v>45565</x:v>
      </x:c>
      <x:c r="B716" s="13" t="s">
        <x:v>236</x:v>
      </x:c>
      <x:c r="C716" s="14">
        <x:v>5000</x:v>
      </x:c>
      <x:c r="D716" s="15">
        <x:v>0</x:v>
      </x:c>
      <x:c r="E716" s="16">
        <x:v>51056827</x:v>
      </x:c>
    </x:row>
    <x:row r="717" spans="1:5" s="7" customFormat="1" ht="24" customHeight="1">
      <x:c r="A717" s="12">
        <x:v>45565</x:v>
      </x:c>
      <x:c r="B717" s="13" t="s">
        <x:v>229</x:v>
      </x:c>
      <x:c r="C717" s="14">
        <x:v>5000</x:v>
      </x:c>
      <x:c r="D717" s="15">
        <x:v>0</x:v>
      </x:c>
      <x:c r="E717" s="16">
        <x:v>51061827</x:v>
      </x:c>
    </x:row>
    <x:row r="718" spans="1:5" s="7" customFormat="1" ht="24" customHeight="1">
      <x:c r="A718" s="12">
        <x:v>45565</x:v>
      </x:c>
      <x:c r="B718" s="13" t="s">
        <x:v>116</x:v>
      </x:c>
      <x:c r="C718" s="14">
        <x:v>100000</x:v>
      </x:c>
      <x:c r="D718" s="15">
        <x:v>0</x:v>
      </x:c>
      <x:c r="E718" s="16">
        <x:v>51161827</x:v>
      </x:c>
    </x:row>
    <x:row r="719" spans="1:5" s="7" customFormat="1" ht="24" customHeight="1">
      <x:c r="A719" s="12">
        <x:v>45565</x:v>
      </x:c>
      <x:c r="B719" s="13" t="s">
        <x:v>234</x:v>
      </x:c>
      <x:c r="C719" s="14">
        <x:v>30000</x:v>
      </x:c>
      <x:c r="D719" s="15">
        <x:v>0</x:v>
      </x:c>
      <x:c r="E719" s="16">
        <x:v>51191827</x:v>
      </x:c>
    </x:row>
    <x:row r="720" spans="1:5" s="7" customFormat="1" ht="24" customHeight="1">
      <x:c r="A720" s="12">
        <x:v>45565</x:v>
      </x:c>
      <x:c r="B720" s="13" t="s">
        <x:v>202</x:v>
      </x:c>
      <x:c r="C720" s="15">
        <x:v>0</x:v>
      </x:c>
      <x:c r="D720" s="14">
        <x:v>61000</x:v>
      </x:c>
      <x:c r="E720" s="16">
        <x:v>51130827</x:v>
      </x:c>
    </x:row>
    <x:row r="721" spans="1:5" s="7" customFormat="1" ht="24" customHeight="1">
      <x:c r="A721" s="19"/>
      <x:c r="B721" s="20" t="s">
        <x:v>175</x:v>
      </x:c>
      <x:c r="C721" s="21">
        <x:v>8359362</x:v>
      </x:c>
      <x:c r="D721" s="21">
        <x:v>2418560</x:v>
      </x:c>
      <x:c r="E721" s="22">
        <x:v>5940802</x:v>
      </x:c>
    </x:row>
    <x:row r="722" spans="1:5" s="7" customFormat="1" ht="24" customHeight="1">
      <x:c r="A722" s="12">
        <x:v>45566</x:v>
      </x:c>
      <x:c r="B722" s="13" t="s">
        <x:v>256</x:v>
      </x:c>
      <x:c r="C722" s="14">
        <x:v>10000</x:v>
      </x:c>
      <x:c r="D722" s="15">
        <x:v>0</x:v>
      </x:c>
      <x:c r="E722" s="16">
        <x:v>51140827</x:v>
      </x:c>
    </x:row>
    <x:row r="723" spans="1:5" s="7" customFormat="1" ht="24" customHeight="1">
      <x:c r="A723" s="12">
        <x:v>45567</x:v>
      </x:c>
      <x:c r="B723" s="13" t="s">
        <x:v>191</x:v>
      </x:c>
      <x:c r="C723" s="15">
        <x:v>0</x:v>
      </x:c>
      <x:c r="D723" s="14">
        <x:v>92000</x:v>
      </x:c>
      <x:c r="E723" s="16">
        <x:v>51048827</x:v>
      </x:c>
    </x:row>
    <x:row r="724" spans="1:5" s="7" customFormat="1" ht="24" customHeight="1">
      <x:c r="A724" s="12">
        <x:v>45567</x:v>
      </x:c>
      <x:c r="B724" s="13" t="s">
        <x:v>227</x:v>
      </x:c>
      <x:c r="C724" s="14">
        <x:v>20000</x:v>
      </x:c>
      <x:c r="D724" s="15">
        <x:v>0</x:v>
      </x:c>
      <x:c r="E724" s="16">
        <x:v>51068827</x:v>
      </x:c>
    </x:row>
    <x:row r="725" spans="1:5" s="7" customFormat="1" ht="24" customHeight="1">
      <x:c r="A725" s="12">
        <x:v>45568</x:v>
      </x:c>
      <x:c r="B725" s="13" t="s">
        <x:v>277</x:v>
      </x:c>
      <x:c r="C725" s="14">
        <x:v>400000</x:v>
      </x:c>
      <x:c r="D725" s="15">
        <x:v>0</x:v>
      </x:c>
      <x:c r="E725" s="16">
        <x:v>51468827</x:v>
      </x:c>
    </x:row>
    <x:row r="726" spans="1:5" s="7" customFormat="1" ht="24" customHeight="1">
      <x:c r="A726" s="12">
        <x:v>45569</x:v>
      </x:c>
      <x:c r="B726" s="13" t="s">
        <x:v>100</x:v>
      </x:c>
      <x:c r="C726" s="14">
        <x:v>1000000</x:v>
      </x:c>
      <x:c r="D726" s="15">
        <x:v>0</x:v>
      </x:c>
      <x:c r="E726" s="16">
        <x:v>52468827</x:v>
      </x:c>
    </x:row>
    <x:row r="727" spans="1:5" s="7" customFormat="1" ht="24" customHeight="1">
      <x:c r="A727" s="12">
        <x:v>45569</x:v>
      </x:c>
      <x:c r="B727" s="13" t="s">
        <x:v>264</x:v>
      </x:c>
      <x:c r="C727" s="14">
        <x:v>50000</x:v>
      </x:c>
      <x:c r="D727" s="15">
        <x:v>0</x:v>
      </x:c>
      <x:c r="E727" s="16">
        <x:v>52518827</x:v>
      </x:c>
    </x:row>
    <x:row r="728" spans="1:5" s="7" customFormat="1" ht="24" customHeight="1">
      <x:c r="A728" s="12">
        <x:v>45569</x:v>
      </x:c>
      <x:c r="B728" s="13" t="s">
        <x:v>39</x:v>
      </x:c>
      <x:c r="C728" s="14">
        <x:v>5000000</x:v>
      </x:c>
      <x:c r="D728" s="15">
        <x:v>0</x:v>
      </x:c>
      <x:c r="E728" s="16">
        <x:v>57518827</x:v>
      </x:c>
    </x:row>
    <x:row r="729" spans="1:5" s="7" customFormat="1" ht="24" customHeight="1">
      <x:c r="A729" s="12">
        <x:v>45572</x:v>
      </x:c>
      <x:c r="B729" s="13" t="s">
        <x:v>239</x:v>
      </x:c>
      <x:c r="C729" s="14">
        <x:v>30000</x:v>
      </x:c>
      <x:c r="D729" s="15">
        <x:v>0</x:v>
      </x:c>
      <x:c r="E729" s="16">
        <x:v>57548827</x:v>
      </x:c>
    </x:row>
    <x:row r="730" spans="1:5" s="7" customFormat="1" ht="24" customHeight="1">
      <x:c r="A730" s="12">
        <x:v>45573</x:v>
      </x:c>
      <x:c r="B730" s="13" t="s">
        <x:v>226</x:v>
      </x:c>
      <x:c r="C730" s="14">
        <x:v>10000</x:v>
      </x:c>
      <x:c r="D730" s="15">
        <x:v>0</x:v>
      </x:c>
      <x:c r="E730" s="16">
        <x:v>57558827</x:v>
      </x:c>
    </x:row>
    <x:row r="731" spans="1:5" s="7" customFormat="1" ht="24" customHeight="1">
      <x:c r="A731" s="12">
        <x:v>45575</x:v>
      </x:c>
      <x:c r="B731" s="13" t="s">
        <x:v>222</x:v>
      </x:c>
      <x:c r="C731" s="14">
        <x:v>10000</x:v>
      </x:c>
      <x:c r="D731" s="15">
        <x:v>0</x:v>
      </x:c>
      <x:c r="E731" s="16">
        <x:v>57568827</x:v>
      </x:c>
    </x:row>
    <x:row r="732" spans="1:5" s="7" customFormat="1" ht="24" customHeight="1">
      <x:c r="A732" s="12">
        <x:v>45575</x:v>
      </x:c>
      <x:c r="B732" s="13" t="s">
        <x:v>231</x:v>
      </x:c>
      <x:c r="C732" s="14">
        <x:v>10000</x:v>
      </x:c>
      <x:c r="D732" s="15">
        <x:v>0</x:v>
      </x:c>
      <x:c r="E732" s="16">
        <x:v>57578827</x:v>
      </x:c>
    </x:row>
    <x:row r="733" spans="1:5" s="7" customFormat="1" ht="24" customHeight="1">
      <x:c r="A733" s="12">
        <x:v>45575</x:v>
      </x:c>
      <x:c r="B733" s="13" t="s">
        <x:v>230</x:v>
      </x:c>
      <x:c r="C733" s="14">
        <x:v>10000</x:v>
      </x:c>
      <x:c r="D733" s="15">
        <x:v>0</x:v>
      </x:c>
      <x:c r="E733" s="16">
        <x:v>57588827</x:v>
      </x:c>
    </x:row>
    <x:row r="734" spans="1:5" s="7" customFormat="1" ht="24" customHeight="1">
      <x:c r="A734" s="12">
        <x:v>45575</x:v>
      </x:c>
      <x:c r="B734" s="13" t="s">
        <x:v>242</x:v>
      </x:c>
      <x:c r="C734" s="14">
        <x:v>20000</x:v>
      </x:c>
      <x:c r="D734" s="15">
        <x:v>0</x:v>
      </x:c>
      <x:c r="E734" s="16">
        <x:v>57608827</x:v>
      </x:c>
    </x:row>
    <x:row r="735" spans="1:5" s="7" customFormat="1" ht="24" customHeight="1">
      <x:c r="A735" s="12">
        <x:v>45575</x:v>
      </x:c>
      <x:c r="B735" s="13" t="s">
        <x:v>186</x:v>
      </x:c>
      <x:c r="C735" s="14">
        <x:v>10000</x:v>
      </x:c>
      <x:c r="D735" s="15">
        <x:v>0</x:v>
      </x:c>
      <x:c r="E735" s="16">
        <x:v>57618827</x:v>
      </x:c>
    </x:row>
    <x:row r="736" spans="1:5" s="7" customFormat="1" ht="24" customHeight="1">
      <x:c r="A736" s="12">
        <x:v>45576</x:v>
      </x:c>
      <x:c r="B736" s="13" t="s">
        <x:v>137</x:v>
      </x:c>
      <x:c r="C736" s="15">
        <x:v>0</x:v>
      </x:c>
      <x:c r="D736" s="14">
        <x:v>244580</x:v>
      </x:c>
      <x:c r="E736" s="16">
        <x:v>57374247</x:v>
      </x:c>
    </x:row>
    <x:row r="737" spans="1:5" s="7" customFormat="1" ht="24" customHeight="1">
      <x:c r="A737" s="12">
        <x:v>45576</x:v>
      </x:c>
      <x:c r="B737" s="13" t="s">
        <x:v>35</x:v>
      </x:c>
      <x:c r="C737" s="15">
        <x:v>0</x:v>
      </x:c>
      <x:c r="D737" s="14">
        <x:v>898210</x:v>
      </x:c>
      <x:c r="E737" s="16">
        <x:v>56476037</x:v>
      </x:c>
    </x:row>
    <x:row r="738" spans="1:5" s="7" customFormat="1" ht="24" customHeight="1">
      <x:c r="A738" s="12">
        <x:v>45579</x:v>
      </x:c>
      <x:c r="B738" s="13" t="s">
        <x:v>59</x:v>
      </x:c>
      <x:c r="C738" s="15">
        <x:v>0</x:v>
      </x:c>
      <x:c r="D738" s="14">
        <x:v>180000</x:v>
      </x:c>
      <x:c r="E738" s="16">
        <x:v>56296037</x:v>
      </x:c>
    </x:row>
    <x:row r="739" spans="1:5" s="7" customFormat="1" ht="24" customHeight="1">
      <x:c r="A739" s="12">
        <x:v>45579</x:v>
      </x:c>
      <x:c r="B739" s="13" t="s">
        <x:v>69</x:v>
      </x:c>
      <x:c r="C739" s="15">
        <x:v>0</x:v>
      </x:c>
      <x:c r="D739" s="14">
        <x:v>180000</x:v>
      </x:c>
      <x:c r="E739" s="16">
        <x:v>56116037</x:v>
      </x:c>
    </x:row>
    <x:row r="740" spans="1:5" s="7" customFormat="1" ht="24" customHeight="1">
      <x:c r="A740" s="12">
        <x:v>45579</x:v>
      </x:c>
      <x:c r="B740" s="13" t="s">
        <x:v>232</x:v>
      </x:c>
      <x:c r="C740" s="14">
        <x:v>10000</x:v>
      </x:c>
      <x:c r="D740" s="15">
        <x:v>0</x:v>
      </x:c>
      <x:c r="E740" s="16">
        <x:v>56126037</x:v>
      </x:c>
    </x:row>
    <x:row r="741" spans="1:5" s="7" customFormat="1" ht="24" customHeight="1">
      <x:c r="A741" s="12">
        <x:v>45580</x:v>
      </x:c>
      <x:c r="B741" s="13" t="s">
        <x:v>300</x:v>
      </x:c>
      <x:c r="C741" s="14">
        <x:v>3000000</x:v>
      </x:c>
      <x:c r="D741" s="15">
        <x:v>0</x:v>
      </x:c>
      <x:c r="E741" s="16">
        <x:v>59126037</x:v>
      </x:c>
    </x:row>
    <x:row r="742" spans="1:5" s="7" customFormat="1" ht="24" customHeight="1">
      <x:c r="A742" s="12">
        <x:v>45580</x:v>
      </x:c>
      <x:c r="B742" s="13" t="s">
        <x:v>178</x:v>
      </x:c>
      <x:c r="C742" s="14">
        <x:v>50000</x:v>
      </x:c>
      <x:c r="D742" s="15">
        <x:v>0</x:v>
      </x:c>
      <x:c r="E742" s="16">
        <x:v>59176037</x:v>
      </x:c>
    </x:row>
    <x:row r="743" spans="1:5" s="7" customFormat="1" ht="24" customHeight="1">
      <x:c r="A743" s="12">
        <x:v>45580</x:v>
      </x:c>
      <x:c r="B743" s="13" t="s">
        <x:v>240</x:v>
      </x:c>
      <x:c r="C743" s="14">
        <x:v>30000</x:v>
      </x:c>
      <x:c r="D743" s="15">
        <x:v>0</x:v>
      </x:c>
      <x:c r="E743" s="16">
        <x:v>59206037</x:v>
      </x:c>
    </x:row>
    <x:row r="744" spans="1:5" s="7" customFormat="1" ht="24" customHeight="1">
      <x:c r="A744" s="12">
        <x:v>45580</x:v>
      </x:c>
      <x:c r="B744" s="13" t="s">
        <x:v>251</x:v>
      </x:c>
      <x:c r="C744" s="14">
        <x:v>10000</x:v>
      </x:c>
      <x:c r="D744" s="15">
        <x:v>0</x:v>
      </x:c>
      <x:c r="E744" s="16">
        <x:v>59216037</x:v>
      </x:c>
    </x:row>
    <x:row r="745" spans="1:5" s="7" customFormat="1" ht="24" customHeight="1">
      <x:c r="A745" s="12">
        <x:v>45580</x:v>
      </x:c>
      <x:c r="B745" s="13" t="s">
        <x:v>266</x:v>
      </x:c>
      <x:c r="C745" s="14">
        <x:v>20000</x:v>
      </x:c>
      <x:c r="D745" s="15">
        <x:v>0</x:v>
      </x:c>
      <x:c r="E745" s="16">
        <x:v>59236037</x:v>
      </x:c>
    </x:row>
    <x:row r="746" spans="1:5" s="7" customFormat="1" ht="24" customHeight="1">
      <x:c r="A746" s="12">
        <x:v>45581</x:v>
      </x:c>
      <x:c r="B746" s="13" t="s">
        <x:v>282</x:v>
      </x:c>
      <x:c r="C746" s="15">
        <x:v>0</x:v>
      </x:c>
      <x:c r="D746" s="14">
        <x:v>1333200</x:v>
      </x:c>
      <x:c r="E746" s="16">
        <x:v>57902837</x:v>
      </x:c>
    </x:row>
    <x:row r="747" spans="1:5" s="7" customFormat="1" ht="24" customHeight="1">
      <x:c r="A747" s="12">
        <x:v>45582</x:v>
      </x:c>
      <x:c r="B747" s="13" t="s">
        <x:v>228</x:v>
      </x:c>
      <x:c r="C747" s="14">
        <x:v>20000</x:v>
      </x:c>
      <x:c r="D747" s="15">
        <x:v>0</x:v>
      </x:c>
      <x:c r="E747" s="16">
        <x:v>57922837</x:v>
      </x:c>
    </x:row>
    <x:row r="748" spans="1:5" s="7" customFormat="1" ht="24" customHeight="1">
      <x:c r="A748" s="12">
        <x:v>45583</x:v>
      </x:c>
      <x:c r="B748" s="13" t="s">
        <x:v>193</x:v>
      </x:c>
      <x:c r="C748" s="14">
        <x:v>600000</x:v>
      </x:c>
      <x:c r="D748" s="15">
        <x:v>0</x:v>
      </x:c>
      <x:c r="E748" s="16">
        <x:v>58522837</x:v>
      </x:c>
    </x:row>
    <x:row r="749" spans="1:5" s="7" customFormat="1" ht="24" customHeight="1">
      <x:c r="A749" s="12">
        <x:v>45586</x:v>
      </x:c>
      <x:c r="B749" s="13" t="s">
        <x:v>160</x:v>
      </x:c>
      <x:c r="C749" s="14">
        <x:v>420000</x:v>
      </x:c>
      <x:c r="D749" s="15">
        <x:v>0</x:v>
      </x:c>
      <x:c r="E749" s="16">
        <x:v>58942837</x:v>
      </x:c>
    </x:row>
    <x:row r="750" spans="1:5" s="7" customFormat="1" ht="24" customHeight="1">
      <x:c r="A750" s="12">
        <x:v>45586</x:v>
      </x:c>
      <x:c r="B750" s="13" t="s">
        <x:v>246</x:v>
      </x:c>
      <x:c r="C750" s="14">
        <x:v>10000</x:v>
      </x:c>
      <x:c r="D750" s="15">
        <x:v>0</x:v>
      </x:c>
      <x:c r="E750" s="16">
        <x:v>58952837</x:v>
      </x:c>
    </x:row>
    <x:row r="751" spans="1:5" s="7" customFormat="1" ht="24" customHeight="1">
      <x:c r="A751" s="12">
        <x:v>45586</x:v>
      </x:c>
      <x:c r="B751" s="13" t="s">
        <x:v>225</x:v>
      </x:c>
      <x:c r="C751" s="14">
        <x:v>100000</x:v>
      </x:c>
      <x:c r="D751" s="15">
        <x:v>0</x:v>
      </x:c>
      <x:c r="E751" s="16">
        <x:v>59052837</x:v>
      </x:c>
    </x:row>
    <x:row r="752" spans="1:5" s="7" customFormat="1" ht="24" customHeight="1">
      <x:c r="A752" s="12">
        <x:v>45586</x:v>
      </x:c>
      <x:c r="B752" s="13" t="s">
        <x:v>224</x:v>
      </x:c>
      <x:c r="C752" s="14">
        <x:v>30000</x:v>
      </x:c>
      <x:c r="D752" s="15">
        <x:v>0</x:v>
      </x:c>
      <x:c r="E752" s="16">
        <x:v>59082837</x:v>
      </x:c>
    </x:row>
    <x:row r="753" spans="1:5" s="7" customFormat="1" ht="24" customHeight="1">
      <x:c r="A753" s="12">
        <x:v>45588</x:v>
      </x:c>
      <x:c r="B753" s="13" t="s">
        <x:v>281</x:v>
      </x:c>
      <x:c r="C753" s="14">
        <x:v>240000</x:v>
      </x:c>
      <x:c r="D753" s="15">
        <x:v>0</x:v>
      </x:c>
      <x:c r="E753" s="16">
        <x:v>59322837</x:v>
      </x:c>
    </x:row>
    <x:row r="754" spans="1:5" s="7" customFormat="1" ht="24" customHeight="1">
      <x:c r="A754" s="12">
        <x:v>45590</x:v>
      </x:c>
      <x:c r="B754" s="13" t="s">
        <x:v>196</x:v>
      </x:c>
      <x:c r="C754" s="14">
        <x:v>10000</x:v>
      </x:c>
      <x:c r="D754" s="15">
        <x:v>0</x:v>
      </x:c>
      <x:c r="E754" s="16">
        <x:v>59332837</x:v>
      </x:c>
    </x:row>
    <x:row r="755" spans="1:5" s="7" customFormat="1" ht="24" customHeight="1">
      <x:c r="A755" s="12">
        <x:v>45590</x:v>
      </x:c>
      <x:c r="B755" s="13" t="s">
        <x:v>259</x:v>
      </x:c>
      <x:c r="C755" s="14">
        <x:v>30000</x:v>
      </x:c>
      <x:c r="D755" s="15">
        <x:v>0</x:v>
      </x:c>
      <x:c r="E755" s="16">
        <x:v>59362837</x:v>
      </x:c>
    </x:row>
    <x:row r="756" spans="1:5" s="7" customFormat="1" ht="24" customHeight="1">
      <x:c r="A756" s="12">
        <x:v>45590</x:v>
      </x:c>
      <x:c r="B756" s="13" t="s">
        <x:v>258</x:v>
      </x:c>
      <x:c r="C756" s="14">
        <x:v>30000</x:v>
      </x:c>
      <x:c r="D756" s="15">
        <x:v>0</x:v>
      </x:c>
      <x:c r="E756" s="16">
        <x:v>59392837</x:v>
      </x:c>
    </x:row>
    <x:row r="757" spans="1:5" s="7" customFormat="1" ht="24" customHeight="1">
      <x:c r="A757" s="12">
        <x:v>45590</x:v>
      </x:c>
      <x:c r="B757" s="13" t="s">
        <x:v>37</x:v>
      </x:c>
      <x:c r="C757" s="15">
        <x:v>0</x:v>
      </x:c>
      <x:c r="D757" s="14">
        <x:v>450000</x:v>
      </x:c>
      <x:c r="E757" s="16">
        <x:v>58942837</x:v>
      </x:c>
    </x:row>
    <x:row r="758" spans="1:5" s="7" customFormat="1" ht="24" customHeight="1">
      <x:c r="A758" s="12">
        <x:v>45590</x:v>
      </x:c>
      <x:c r="B758" s="13" t="s">
        <x:v>37</x:v>
      </x:c>
      <x:c r="C758" s="15">
        <x:v>0</x:v>
      </x:c>
      <x:c r="D758" s="14">
        <x:v>100000</x:v>
      </x:c>
      <x:c r="E758" s="16">
        <x:v>58842837</x:v>
      </x:c>
    </x:row>
    <x:row r="759" spans="1:5" s="7" customFormat="1" ht="24" customHeight="1">
      <x:c r="A759" s="12">
        <x:v>45590</x:v>
      </x:c>
      <x:c r="B759" s="13" t="s">
        <x:v>37</x:v>
      </x:c>
      <x:c r="C759" s="15">
        <x:v>0</x:v>
      </x:c>
      <x:c r="D759" s="14">
        <x:v>100000</x:v>
      </x:c>
      <x:c r="E759" s="16">
        <x:v>58742837</x:v>
      </x:c>
    </x:row>
    <x:row r="760" spans="1:5" s="7" customFormat="1" ht="24" customHeight="1">
      <x:c r="A760" s="12">
        <x:v>45590</x:v>
      </x:c>
      <x:c r="B760" s="13" t="s">
        <x:v>37</x:v>
      </x:c>
      <x:c r="C760" s="15">
        <x:v>0</x:v>
      </x:c>
      <x:c r="D760" s="14">
        <x:v>100000</x:v>
      </x:c>
      <x:c r="E760" s="16">
        <x:v>58642837</x:v>
      </x:c>
    </x:row>
    <x:row r="761" spans="1:5" s="7" customFormat="1" ht="24" customHeight="1">
      <x:c r="A761" s="12">
        <x:v>45590</x:v>
      </x:c>
      <x:c r="B761" s="13" t="s">
        <x:v>105</x:v>
      </x:c>
      <x:c r="C761" s="14">
        <x:v>672000</x:v>
      </x:c>
      <x:c r="D761" s="15">
        <x:v>0</x:v>
      </x:c>
      <x:c r="E761" s="16">
        <x:v>59314837</x:v>
      </x:c>
    </x:row>
    <x:row r="762" spans="1:5" s="7" customFormat="1" ht="24" customHeight="1">
      <x:c r="A762" s="12">
        <x:v>45590</x:v>
      </x:c>
      <x:c r="B762" s="13" t="s">
        <x:v>254</x:v>
      </x:c>
      <x:c r="C762" s="14">
        <x:v>30000</x:v>
      </x:c>
      <x:c r="D762" s="15">
        <x:v>0</x:v>
      </x:c>
      <x:c r="E762" s="16">
        <x:v>59344837</x:v>
      </x:c>
    </x:row>
    <x:row r="763" spans="1:5" s="7" customFormat="1" ht="24" customHeight="1">
      <x:c r="A763" s="12">
        <x:v>45590</x:v>
      </x:c>
      <x:c r="B763" s="13" t="s">
        <x:v>238</x:v>
      </x:c>
      <x:c r="C763" s="14">
        <x:v>50000</x:v>
      </x:c>
      <x:c r="D763" s="15">
        <x:v>0</x:v>
      </x:c>
      <x:c r="E763" s="16">
        <x:v>59394837</x:v>
      </x:c>
    </x:row>
    <x:row r="764" spans="1:5" s="7" customFormat="1" ht="24" customHeight="1">
      <x:c r="A764" s="12">
        <x:v>45590</x:v>
      </x:c>
      <x:c r="B764" s="13" t="s">
        <x:v>249</x:v>
      </x:c>
      <x:c r="C764" s="14">
        <x:v>10000</x:v>
      </x:c>
      <x:c r="D764" s="15">
        <x:v>0</x:v>
      </x:c>
      <x:c r="E764" s="16">
        <x:v>59404837</x:v>
      </x:c>
    </x:row>
    <x:row r="765" spans="1:5" s="7" customFormat="1" ht="24" customHeight="1">
      <x:c r="A765" s="12">
        <x:v>45590</x:v>
      </x:c>
      <x:c r="B765" s="13" t="s">
        <x:v>247</x:v>
      </x:c>
      <x:c r="C765" s="14">
        <x:v>10000</x:v>
      </x:c>
      <x:c r="D765" s="15">
        <x:v>0</x:v>
      </x:c>
      <x:c r="E765" s="16">
        <x:v>59414837</x:v>
      </x:c>
    </x:row>
    <x:row r="766" spans="1:5" s="7" customFormat="1" ht="24" customHeight="1">
      <x:c r="A766" s="12">
        <x:v>45590</x:v>
      </x:c>
      <x:c r="B766" s="13" t="s">
        <x:v>293</x:v>
      </x:c>
      <x:c r="C766" s="14">
        <x:v>10000</x:v>
      </x:c>
      <x:c r="D766" s="15">
        <x:v>0</x:v>
      </x:c>
      <x:c r="E766" s="16">
        <x:v>59424837</x:v>
      </x:c>
    </x:row>
    <x:row r="767" spans="1:5" s="7" customFormat="1" ht="24" customHeight="1">
      <x:c r="A767" s="12">
        <x:v>45591</x:v>
      </x:c>
      <x:c r="B767" s="13" t="s">
        <x:v>243</x:v>
      </x:c>
      <x:c r="C767" s="14">
        <x:v>50000</x:v>
      </x:c>
      <x:c r="D767" s="15">
        <x:v>0</x:v>
      </x:c>
      <x:c r="E767" s="16">
        <x:v>59474837</x:v>
      </x:c>
    </x:row>
    <x:row r="768" spans="1:5" s="7" customFormat="1" ht="24" customHeight="1">
      <x:c r="A768" s="12">
        <x:v>45591</x:v>
      </x:c>
      <x:c r="B768" s="13" t="s">
        <x:v>252</x:v>
      </x:c>
      <x:c r="C768" s="14">
        <x:v>20000</x:v>
      </x:c>
      <x:c r="D768" s="15">
        <x:v>0</x:v>
      </x:c>
      <x:c r="E768" s="16">
        <x:v>59494837</x:v>
      </x:c>
    </x:row>
    <x:row r="769" spans="1:5" s="7" customFormat="1" ht="24" customHeight="1">
      <x:c r="A769" s="12">
        <x:v>45593</x:v>
      </x:c>
      <x:c r="B769" s="13" t="s">
        <x:v>303</x:v>
      </x:c>
      <x:c r="C769" s="14">
        <x:v>50000</x:v>
      </x:c>
      <x:c r="D769" s="15">
        <x:v>0</x:v>
      </x:c>
      <x:c r="E769" s="16">
        <x:v>59544837</x:v>
      </x:c>
    </x:row>
    <x:row r="770" spans="1:5" s="7" customFormat="1" ht="24" customHeight="1">
      <x:c r="A770" s="12">
        <x:v>45593</x:v>
      </x:c>
      <x:c r="B770" s="13" t="s">
        <x:v>234</x:v>
      </x:c>
      <x:c r="C770" s="14">
        <x:v>30000</x:v>
      </x:c>
      <x:c r="D770" s="15">
        <x:v>0</x:v>
      </x:c>
      <x:c r="E770" s="16">
        <x:v>59574837</x:v>
      </x:c>
    </x:row>
    <x:row r="771" spans="1:5" s="7" customFormat="1" ht="24" customHeight="1">
      <x:c r="A771" s="12">
        <x:v>45593</x:v>
      </x:c>
      <x:c r="B771" s="13" t="s">
        <x:v>241</x:v>
      </x:c>
      <x:c r="C771" s="14">
        <x:v>50000</x:v>
      </x:c>
      <x:c r="D771" s="15">
        <x:v>0</x:v>
      </x:c>
      <x:c r="E771" s="16">
        <x:v>59624837</x:v>
      </x:c>
    </x:row>
    <x:row r="772" spans="1:5" s="7" customFormat="1" ht="24" customHeight="1">
      <x:c r="A772" s="12">
        <x:v>45593</x:v>
      </x:c>
      <x:c r="B772" s="13" t="s">
        <x:v>233</x:v>
      </x:c>
      <x:c r="C772" s="14">
        <x:v>20000</x:v>
      </x:c>
      <x:c r="D772" s="15">
        <x:v>0</x:v>
      </x:c>
      <x:c r="E772" s="16">
        <x:v>59644837</x:v>
      </x:c>
    </x:row>
    <x:row r="773" spans="1:5" s="7" customFormat="1" ht="24" customHeight="1">
      <x:c r="A773" s="12">
        <x:v>45594</x:v>
      </x:c>
      <x:c r="B773" s="13" t="s">
        <x:v>237</x:v>
      </x:c>
      <x:c r="C773" s="14">
        <x:v>30000</x:v>
      </x:c>
      <x:c r="D773" s="15">
        <x:v>0</x:v>
      </x:c>
      <x:c r="E773" s="16">
        <x:v>59674837</x:v>
      </x:c>
    </x:row>
    <x:row r="774" spans="1:5" s="7" customFormat="1" ht="24" customHeight="1">
      <x:c r="A774" s="12">
        <x:v>45594</x:v>
      </x:c>
      <x:c r="B774" s="13" t="s">
        <x:v>140</x:v>
      </x:c>
      <x:c r="C774" s="15">
        <x:v>0</x:v>
      </x:c>
      <x:c r="D774" s="14">
        <x:v>192160</x:v>
      </x:c>
      <x:c r="E774" s="16">
        <x:v>59482677</x:v>
      </x:c>
    </x:row>
    <x:row r="775" spans="1:5" s="7" customFormat="1" ht="24" customHeight="1">
      <x:c r="A775" s="12">
        <x:v>45594</x:v>
      </x:c>
      <x:c r="B775" s="13" t="s">
        <x:v>340</x:v>
      </x:c>
      <x:c r="C775" s="15">
        <x:v>0</x:v>
      </x:c>
      <x:c r="D775" s="14">
        <x:v>18200</x:v>
      </x:c>
      <x:c r="E775" s="16">
        <x:v>59464477</x:v>
      </x:c>
    </x:row>
    <x:row r="776" spans="1:5" s="7" customFormat="1" ht="24" customHeight="1">
      <x:c r="A776" s="12">
        <x:v>45594</x:v>
      </x:c>
      <x:c r="B776" s="13" t="s">
        <x:v>331</x:v>
      </x:c>
      <x:c r="C776" s="15">
        <x:v>0</x:v>
      </x:c>
      <x:c r="D776" s="14">
        <x:v>3000</x:v>
      </x:c>
      <x:c r="E776" s="16">
        <x:v>59461477</x:v>
      </x:c>
    </x:row>
    <x:row r="777" spans="1:5" s="7" customFormat="1" ht="24" customHeight="1">
      <x:c r="A777" s="12">
        <x:v>45595</x:v>
      </x:c>
      <x:c r="B777" s="13" t="s">
        <x:v>236</x:v>
      </x:c>
      <x:c r="C777" s="14">
        <x:v>5000</x:v>
      </x:c>
      <x:c r="D777" s="15">
        <x:v>0</x:v>
      </x:c>
      <x:c r="E777" s="16">
        <x:v>59466477</x:v>
      </x:c>
    </x:row>
    <x:row r="778" spans="1:5" s="7" customFormat="1" ht="24" customHeight="1">
      <x:c r="A778" s="12">
        <x:v>45595</x:v>
      </x:c>
      <x:c r="B778" s="13" t="s">
        <x:v>229</x:v>
      </x:c>
      <x:c r="C778" s="14">
        <x:v>5000</x:v>
      </x:c>
      <x:c r="D778" s="15">
        <x:v>0</x:v>
      </x:c>
      <x:c r="E778" s="16">
        <x:v>59471477</x:v>
      </x:c>
    </x:row>
    <x:row r="779" spans="1:5" s="7" customFormat="1" ht="24" customHeight="1">
      <x:c r="A779" s="12">
        <x:v>45595</x:v>
      </x:c>
      <x:c r="B779" s="13" t="s">
        <x:v>116</x:v>
      </x:c>
      <x:c r="C779" s="14">
        <x:v>100000</x:v>
      </x:c>
      <x:c r="D779" s="15">
        <x:v>0</x:v>
      </x:c>
      <x:c r="E779" s="16">
        <x:v>59571477</x:v>
      </x:c>
    </x:row>
    <x:row r="780" spans="1:5" s="7" customFormat="1" ht="24" customHeight="1">
      <x:c r="A780" s="12">
        <x:v>45596</x:v>
      </x:c>
      <x:c r="B780" s="13" t="s">
        <x:v>102</x:v>
      </x:c>
      <x:c r="C780" s="15">
        <x:v>0</x:v>
      </x:c>
      <x:c r="D780" s="14">
        <x:v>413200</x:v>
      </x:c>
      <x:c r="E780" s="16">
        <x:v>59158277</x:v>
      </x:c>
    </x:row>
    <x:row r="781" spans="1:5" s="7" customFormat="1" ht="24" customHeight="1">
      <x:c r="A781" s="12">
        <x:v>45596</x:v>
      </x:c>
      <x:c r="B781" s="13" t="s">
        <x:v>108</x:v>
      </x:c>
      <x:c r="C781" s="14">
        <x:v>58700</x:v>
      </x:c>
      <x:c r="D781" s="15">
        <x:v>0</x:v>
      </x:c>
      <x:c r="E781" s="16">
        <x:v>59216977</x:v>
      </x:c>
    </x:row>
    <x:row r="782" spans="1:5" s="7" customFormat="1" ht="24" customHeight="1">
      <x:c r="A782" s="19"/>
      <x:c r="B782" s="20" t="s">
        <x:v>175</x:v>
      </x:c>
      <x:c r="C782" s="21">
        <x:v>12390700</x:v>
      </x:c>
      <x:c r="D782" s="21">
        <x:v>4304550</x:v>
      </x:c>
      <x:c r="E782" s="22">
        <x:v>8086150</x:v>
      </x:c>
    </x:row>
    <x:row r="783" spans="1:5" s="7" customFormat="1" ht="24" customHeight="1">
      <x:c r="A783" s="12">
        <x:v>45597</x:v>
      </x:c>
      <x:c r="B783" s="13" t="s">
        <x:v>227</x:v>
      </x:c>
      <x:c r="C783" s="14">
        <x:v>20000</x:v>
      </x:c>
      <x:c r="D783" s="15">
        <x:v>0</x:v>
      </x:c>
      <x:c r="E783" s="16">
        <x:v>59236977</x:v>
      </x:c>
    </x:row>
    <x:row r="784" spans="1:5" s="7" customFormat="1" ht="24" customHeight="1">
      <x:c r="A784" s="12">
        <x:v>45597</x:v>
      </x:c>
      <x:c r="B784" s="13" t="s">
        <x:v>256</x:v>
      </x:c>
      <x:c r="C784" s="14">
        <x:v>10000</x:v>
      </x:c>
      <x:c r="D784" s="15">
        <x:v>0</x:v>
      </x:c>
      <x:c r="E784" s="16">
        <x:v>59246977</x:v>
      </x:c>
    </x:row>
    <x:row r="785" spans="1:5" s="7" customFormat="1" ht="24" customHeight="1">
      <x:c r="A785" s="12">
        <x:v>45597</x:v>
      </x:c>
      <x:c r="B785" s="13" t="s">
        <x:v>191</x:v>
      </x:c>
      <x:c r="C785" s="15">
        <x:v>0</x:v>
      </x:c>
      <x:c r="D785" s="14">
        <x:v>92000</x:v>
      </x:c>
      <x:c r="E785" s="16">
        <x:v>59154977</x:v>
      </x:c>
    </x:row>
    <x:row r="786" spans="1:5" s="7" customFormat="1" ht="24" customHeight="1">
      <x:c r="A786" s="12">
        <x:v>45600</x:v>
      </x:c>
      <x:c r="B786" s="13" t="s">
        <x:v>277</x:v>
      </x:c>
      <x:c r="C786" s="14">
        <x:v>400000</x:v>
      </x:c>
      <x:c r="D786" s="15">
        <x:v>0</x:v>
      </x:c>
      <x:c r="E786" s="16">
        <x:v>59554977</x:v>
      </x:c>
    </x:row>
    <x:row r="787" spans="1:5" s="7" customFormat="1" ht="24" customHeight="1">
      <x:c r="A787" s="12">
        <x:v>45601</x:v>
      </x:c>
      <x:c r="B787" s="13" t="s">
        <x:v>239</x:v>
      </x:c>
      <x:c r="C787" s="14">
        <x:v>30000</x:v>
      </x:c>
      <x:c r="D787" s="15">
        <x:v>0</x:v>
      </x:c>
      <x:c r="E787" s="16">
        <x:v>59584977</x:v>
      </x:c>
    </x:row>
    <x:row r="788" spans="1:5" s="7" customFormat="1" ht="24" customHeight="1">
      <x:c r="A788" s="12">
        <x:v>45601</x:v>
      </x:c>
      <x:c r="B788" s="13" t="s">
        <x:v>264</x:v>
      </x:c>
      <x:c r="C788" s="14">
        <x:v>50000</x:v>
      </x:c>
      <x:c r="D788" s="15">
        <x:v>0</x:v>
      </x:c>
      <x:c r="E788" s="16">
        <x:v>59634977</x:v>
      </x:c>
    </x:row>
    <x:row r="789" spans="1:5" s="7" customFormat="1" ht="24" customHeight="1">
      <x:c r="A789" s="12">
        <x:v>45601</x:v>
      </x:c>
      <x:c r="B789" s="13" t="s">
        <x:v>224</x:v>
      </x:c>
      <x:c r="C789" s="14">
        <x:v>30000</x:v>
      </x:c>
      <x:c r="D789" s="15">
        <x:v>0</x:v>
      </x:c>
      <x:c r="E789" s="16">
        <x:v>59664977</x:v>
      </x:c>
    </x:row>
    <x:row r="790" spans="1:5" s="7" customFormat="1" ht="24" customHeight="1">
      <x:c r="A790" s="12">
        <x:v>45603</x:v>
      </x:c>
      <x:c r="B790" s="13" t="s">
        <x:v>215</x:v>
      </x:c>
      <x:c r="C790" s="15">
        <x:v>0</x:v>
      </x:c>
      <x:c r="D790" s="14">
        <x:v>143160</x:v>
      </x:c>
      <x:c r="E790" s="16">
        <x:v>59521817</x:v>
      </x:c>
    </x:row>
    <x:row r="791" spans="1:5" s="7" customFormat="1" ht="24" customHeight="1">
      <x:c r="A791" s="12">
        <x:v>45604</x:v>
      </x:c>
      <x:c r="B791" s="13" t="s">
        <x:v>211</x:v>
      </x:c>
      <x:c r="C791" s="15">
        <x:v>0</x:v>
      </x:c>
      <x:c r="D791" s="14">
        <x:v>506000</x:v>
      </x:c>
      <x:c r="E791" s="16">
        <x:v>59015817</x:v>
      </x:c>
    </x:row>
    <x:row r="792" spans="1:5" s="7" customFormat="1" ht="24" customHeight="1">
      <x:c r="A792" s="12">
        <x:v>45604</x:v>
      </x:c>
      <x:c r="B792" s="13" t="s">
        <x:v>226</x:v>
      </x:c>
      <x:c r="C792" s="14">
        <x:v>10000</x:v>
      </x:c>
      <x:c r="D792" s="15">
        <x:v>0</x:v>
      </x:c>
      <x:c r="E792" s="16">
        <x:v>59025817</x:v>
      </x:c>
    </x:row>
    <x:row r="793" spans="1:5" s="7" customFormat="1" ht="24" customHeight="1">
      <x:c r="A793" s="12">
        <x:v>45604</x:v>
      </x:c>
      <x:c r="B793" s="13" t="s">
        <x:v>7</x:v>
      </x:c>
      <x:c r="C793" s="15">
        <x:v>0</x:v>
      </x:c>
      <x:c r="D793" s="14">
        <x:v>72500</x:v>
      </x:c>
      <x:c r="E793" s="16">
        <x:v>58953317</x:v>
      </x:c>
    </x:row>
    <x:row r="794" spans="1:5" s="7" customFormat="1" ht="24" customHeight="1">
      <x:c r="A794" s="12">
        <x:v>45606</x:v>
      </x:c>
      <x:c r="B794" s="13" t="s">
        <x:v>242</x:v>
      </x:c>
      <x:c r="C794" s="14">
        <x:v>20000</x:v>
      </x:c>
      <x:c r="D794" s="15">
        <x:v>0</x:v>
      </x:c>
      <x:c r="E794" s="16">
        <x:v>58973317</x:v>
      </x:c>
    </x:row>
    <x:row r="795" spans="1:5" s="7" customFormat="1" ht="24" customHeight="1">
      <x:c r="A795" s="12">
        <x:v>45607</x:v>
      </x:c>
      <x:c r="B795" s="13" t="s">
        <x:v>222</x:v>
      </x:c>
      <x:c r="C795" s="14">
        <x:v>10000</x:v>
      </x:c>
      <x:c r="D795" s="15">
        <x:v>0</x:v>
      </x:c>
      <x:c r="E795" s="16">
        <x:v>58983317</x:v>
      </x:c>
    </x:row>
    <x:row r="796" spans="1:5" s="7" customFormat="1" ht="24" customHeight="1">
      <x:c r="A796" s="12">
        <x:v>45607</x:v>
      </x:c>
      <x:c r="B796" s="13" t="s">
        <x:v>231</x:v>
      </x:c>
      <x:c r="C796" s="14">
        <x:v>10000</x:v>
      </x:c>
      <x:c r="D796" s="15">
        <x:v>0</x:v>
      </x:c>
      <x:c r="E796" s="16">
        <x:v>58993317</x:v>
      </x:c>
    </x:row>
    <x:row r="797" spans="1:5" s="7" customFormat="1" ht="24" customHeight="1">
      <x:c r="A797" s="12">
        <x:v>45607</x:v>
      </x:c>
      <x:c r="B797" s="13" t="s">
        <x:v>230</x:v>
      </x:c>
      <x:c r="C797" s="14">
        <x:v>10000</x:v>
      </x:c>
      <x:c r="D797" s="15">
        <x:v>0</x:v>
      </x:c>
      <x:c r="E797" s="16">
        <x:v>59003317</x:v>
      </x:c>
    </x:row>
    <x:row r="798" spans="1:5" s="7" customFormat="1" ht="24" customHeight="1">
      <x:c r="A798" s="12">
        <x:v>45607</x:v>
      </x:c>
      <x:c r="B798" s="13" t="s">
        <x:v>190</x:v>
      </x:c>
      <x:c r="C798" s="15">
        <x:v>0</x:v>
      </x:c>
      <x:c r="D798" s="14">
        <x:v>173380</x:v>
      </x:c>
      <x:c r="E798" s="16">
        <x:v>58829937</x:v>
      </x:c>
    </x:row>
    <x:row r="799" spans="1:5" s="7" customFormat="1" ht="24" customHeight="1">
      <x:c r="A799" s="12">
        <x:v>45607</x:v>
      </x:c>
      <x:c r="B799" s="13" t="s">
        <x:v>59</x:v>
      </x:c>
      <x:c r="C799" s="15">
        <x:v>0</x:v>
      </x:c>
      <x:c r="D799" s="14">
        <x:v>180000</x:v>
      </x:c>
      <x:c r="E799" s="16">
        <x:v>58649937</x:v>
      </x:c>
    </x:row>
    <x:row r="800" spans="1:5" s="7" customFormat="1" ht="24" customHeight="1">
      <x:c r="A800" s="12">
        <x:v>45607</x:v>
      </x:c>
      <x:c r="B800" s="13" t="s">
        <x:v>69</x:v>
      </x:c>
      <x:c r="C800" s="15">
        <x:v>0</x:v>
      </x:c>
      <x:c r="D800" s="14">
        <x:v>180000</x:v>
      </x:c>
      <x:c r="E800" s="16">
        <x:v>58469937</x:v>
      </x:c>
    </x:row>
    <x:row r="801" spans="1:5" s="7" customFormat="1" ht="24" customHeight="1">
      <x:c r="A801" s="12">
        <x:v>45607</x:v>
      </x:c>
      <x:c r="B801" s="13" t="s">
        <x:v>186</x:v>
      </x:c>
      <x:c r="C801" s="14">
        <x:v>10000</x:v>
      </x:c>
      <x:c r="D801" s="15">
        <x:v>0</x:v>
      </x:c>
      <x:c r="E801" s="16">
        <x:v>58479937</x:v>
      </x:c>
    </x:row>
    <x:row r="802" spans="1:5" s="7" customFormat="1" ht="24" customHeight="1">
      <x:c r="A802" s="12">
        <x:v>45607</x:v>
      </x:c>
      <x:c r="B802" s="13" t="s">
        <x:v>343</x:v>
      </x:c>
      <x:c r="C802" s="15">
        <x:v>0</x:v>
      </x:c>
      <x:c r="D802" s="14">
        <x:v>64000</x:v>
      </x:c>
      <x:c r="E802" s="16">
        <x:v>58415937</x:v>
      </x:c>
    </x:row>
    <x:row r="803" spans="1:5" s="7" customFormat="1" ht="24" customHeight="1">
      <x:c r="A803" s="12">
        <x:v>45607</x:v>
      </x:c>
      <x:c r="B803" s="13" t="s">
        <x:v>343</x:v>
      </x:c>
      <x:c r="C803" s="15">
        <x:v>0</x:v>
      </x:c>
      <x:c r="D803" s="14">
        <x:v>38000</x:v>
      </x:c>
      <x:c r="E803" s="16">
        <x:v>58377937</x:v>
      </x:c>
    </x:row>
    <x:row r="804" spans="1:5" s="7" customFormat="1" ht="24" customHeight="1">
      <x:c r="A804" s="12">
        <x:v>45607</x:v>
      </x:c>
      <x:c r="B804" s="13" t="s">
        <x:v>329</x:v>
      </x:c>
      <x:c r="C804" s="15">
        <x:v>0</x:v>
      </x:c>
      <x:c r="D804" s="14">
        <x:v>18000</x:v>
      </x:c>
      <x:c r="E804" s="16">
        <x:v>58359937</x:v>
      </x:c>
    </x:row>
    <x:row r="805" spans="1:5" s="7" customFormat="1" ht="24" customHeight="1">
      <x:c r="A805" s="12">
        <x:v>45607</x:v>
      </x:c>
      <x:c r="B805" s="13" t="s">
        <x:v>327</x:v>
      </x:c>
      <x:c r="C805" s="15">
        <x:v>0</x:v>
      </x:c>
      <x:c r="D805" s="14">
        <x:v>22000</x:v>
      </x:c>
      <x:c r="E805" s="16">
        <x:v>58337937</x:v>
      </x:c>
    </x:row>
    <x:row r="806" spans="1:5" s="7" customFormat="1" ht="24" customHeight="1">
      <x:c r="A806" s="12">
        <x:v>45608</x:v>
      </x:c>
      <x:c r="B806" s="13" t="s">
        <x:v>232</x:v>
      </x:c>
      <x:c r="C806" s="14">
        <x:v>10000</x:v>
      </x:c>
      <x:c r="D806" s="15">
        <x:v>0</x:v>
      </x:c>
      <x:c r="E806" s="16">
        <x:v>58347937</x:v>
      </x:c>
    </x:row>
    <x:row r="807" spans="1:5" s="7" customFormat="1" ht="24" customHeight="1">
      <x:c r="A807" s="12">
        <x:v>45608</x:v>
      </x:c>
      <x:c r="B807" s="13" t="s">
        <x:v>214</x:v>
      </x:c>
      <x:c r="C807" s="15">
        <x:v>0</x:v>
      </x:c>
      <x:c r="D807" s="14">
        <x:v>21000</x:v>
      </x:c>
      <x:c r="E807" s="16">
        <x:v>58326937</x:v>
      </x:c>
    </x:row>
    <x:row r="808" spans="1:5" s="7" customFormat="1" ht="24" customHeight="1">
      <x:c r="A808" s="12">
        <x:v>45608</x:v>
      </x:c>
      <x:c r="B808" s="13" t="s">
        <x:v>134</x:v>
      </x:c>
      <x:c r="C808" s="15">
        <x:v>0</x:v>
      </x:c>
      <x:c r="D808" s="14">
        <x:v>18000</x:v>
      </x:c>
      <x:c r="E808" s="16">
        <x:v>58308937</x:v>
      </x:c>
    </x:row>
    <x:row r="809" spans="1:5" s="7" customFormat="1" ht="24" customHeight="1">
      <x:c r="A809" s="12">
        <x:v>45608</x:v>
      </x:c>
      <x:c r="B809" s="13" t="s">
        <x:v>134</x:v>
      </x:c>
      <x:c r="C809" s="15">
        <x:v>0</x:v>
      </x:c>
      <x:c r="D809" s="14">
        <x:v>22000</x:v>
      </x:c>
      <x:c r="E809" s="16">
        <x:v>58286937</x:v>
      </x:c>
    </x:row>
    <x:row r="810" spans="1:5" s="7" customFormat="1" ht="24" customHeight="1">
      <x:c r="A810" s="12">
        <x:v>45608</x:v>
      </x:c>
      <x:c r="B810" s="13" t="s">
        <x:v>134</x:v>
      </x:c>
      <x:c r="C810" s="15">
        <x:v>0</x:v>
      </x:c>
      <x:c r="D810" s="14">
        <x:v>33000</x:v>
      </x:c>
      <x:c r="E810" s="16">
        <x:v>58253937</x:v>
      </x:c>
    </x:row>
    <x:row r="811" spans="1:5" s="7" customFormat="1" ht="24" customHeight="1">
      <x:c r="A811" s="12">
        <x:v>45608</x:v>
      </x:c>
      <x:c r="B811" s="13" t="s">
        <x:v>110</x:v>
      </x:c>
      <x:c r="C811" s="15">
        <x:v>0</x:v>
      </x:c>
      <x:c r="D811" s="14">
        <x:v>14300</x:v>
      </x:c>
      <x:c r="E811" s="16">
        <x:v>58239637</x:v>
      </x:c>
    </x:row>
    <x:row r="812" spans="1:5" s="7" customFormat="1" ht="24" customHeight="1">
      <x:c r="A812" s="12">
        <x:v>45608</x:v>
      </x:c>
      <x:c r="B812" s="13" t="s">
        <x:v>10</x:v>
      </x:c>
      <x:c r="C812" s="15">
        <x:v>0</x:v>
      </x:c>
      <x:c r="D812" s="14">
        <x:v>6000</x:v>
      </x:c>
      <x:c r="E812" s="16">
        <x:v>58233637</x:v>
      </x:c>
    </x:row>
    <x:row r="813" spans="1:5" s="7" customFormat="1" ht="24" customHeight="1">
      <x:c r="A813" s="12">
        <x:v>45608</x:v>
      </x:c>
      <x:c r="B813" s="13" t="s">
        <x:v>134</x:v>
      </x:c>
      <x:c r="C813" s="15">
        <x:v>0</x:v>
      </x:c>
      <x:c r="D813" s="14">
        <x:v>18000</x:v>
      </x:c>
      <x:c r="E813" s="16">
        <x:v>58215637</x:v>
      </x:c>
    </x:row>
    <x:row r="814" spans="1:5" s="7" customFormat="1" ht="24" customHeight="1">
      <x:c r="A814" s="12">
        <x:v>45608</x:v>
      </x:c>
      <x:c r="B814" s="13" t="s">
        <x:v>134</x:v>
      </x:c>
      <x:c r="C814" s="15">
        <x:v>0</x:v>
      </x:c>
      <x:c r="D814" s="14">
        <x:v>33000</x:v>
      </x:c>
      <x:c r="E814" s="16">
        <x:v>58182637</x:v>
      </x:c>
    </x:row>
    <x:row r="815" spans="1:5" s="7" customFormat="1" ht="24" customHeight="1">
      <x:c r="A815" s="12">
        <x:v>45608</x:v>
      </x:c>
      <x:c r="B815" s="13" t="s">
        <x:v>110</x:v>
      </x:c>
      <x:c r="C815" s="15">
        <x:v>0</x:v>
      </x:c>
      <x:c r="D815" s="14">
        <x:v>1700</x:v>
      </x:c>
      <x:c r="E815" s="16">
        <x:v>58180937</x:v>
      </x:c>
    </x:row>
    <x:row r="816" spans="1:5" s="7" customFormat="1" ht="24" customHeight="1">
      <x:c r="A816" s="12">
        <x:v>45608</x:v>
      </x:c>
      <x:c r="B816" s="13" t="s">
        <x:v>110</x:v>
      </x:c>
      <x:c r="C816" s="15">
        <x:v>0</x:v>
      </x:c>
      <x:c r="D816" s="14">
        <x:v>10800</x:v>
      </x:c>
      <x:c r="E816" s="16">
        <x:v>58170137</x:v>
      </x:c>
    </x:row>
    <x:row r="817" spans="1:5" s="7" customFormat="1" ht="24" customHeight="1">
      <x:c r="A817" s="12">
        <x:v>45608</x:v>
      </x:c>
      <x:c r="B817" s="13" t="s">
        <x:v>110</x:v>
      </x:c>
      <x:c r="C817" s="15">
        <x:v>0</x:v>
      </x:c>
      <x:c r="D817" s="14">
        <x:v>3500</x:v>
      </x:c>
      <x:c r="E817" s="16">
        <x:v>58166637</x:v>
      </x:c>
    </x:row>
    <x:row r="818" spans="1:5" s="7" customFormat="1" ht="24" customHeight="1">
      <x:c r="A818" s="12">
        <x:v>45610</x:v>
      </x:c>
      <x:c r="B818" s="13" t="s">
        <x:v>225</x:v>
      </x:c>
      <x:c r="C818" s="14">
        <x:v>492500</x:v>
      </x:c>
      <x:c r="D818" s="15">
        <x:v>0</x:v>
      </x:c>
      <x:c r="E818" s="16">
        <x:v>58659137</x:v>
      </x:c>
    </x:row>
    <x:row r="819" spans="1:5" s="7" customFormat="1" ht="24" customHeight="1">
      <x:c r="A819" s="12">
        <x:v>45610</x:v>
      </x:c>
      <x:c r="B819" s="13" t="s">
        <x:v>39</x:v>
      </x:c>
      <x:c r="C819" s="15">
        <x:v>0</x:v>
      </x:c>
      <x:c r="D819" s="14">
        <x:v>5000000</x:v>
      </x:c>
      <x:c r="E819" s="16">
        <x:v>53659137</x:v>
      </x:c>
    </x:row>
    <x:row r="820" spans="1:5" s="7" customFormat="1" ht="24" customHeight="1">
      <x:c r="A820" s="12">
        <x:v>45610</x:v>
      </x:c>
      <x:c r="B820" s="13" t="s">
        <x:v>143</x:v>
      </x:c>
      <x:c r="C820" s="15">
        <x:v>0</x:v>
      </x:c>
      <x:c r="D820" s="14">
        <x:v>1380000</x:v>
      </x:c>
      <x:c r="E820" s="16">
        <x:v>52279137</x:v>
      </x:c>
    </x:row>
    <x:row r="821" spans="1:5" s="7" customFormat="1" ht="24" customHeight="1">
      <x:c r="A821" s="12">
        <x:v>45611</x:v>
      </x:c>
      <x:c r="B821" s="13" t="s">
        <x:v>178</x:v>
      </x:c>
      <x:c r="C821" s="14">
        <x:v>50000</x:v>
      </x:c>
      <x:c r="D821" s="15">
        <x:v>0</x:v>
      </x:c>
      <x:c r="E821" s="16">
        <x:v>52329137</x:v>
      </x:c>
    </x:row>
    <x:row r="822" spans="1:5" s="7" customFormat="1" ht="24" customHeight="1">
      <x:c r="A822" s="12">
        <x:v>45611</x:v>
      </x:c>
      <x:c r="B822" s="13" t="s">
        <x:v>240</x:v>
      </x:c>
      <x:c r="C822" s="14">
        <x:v>30000</x:v>
      </x:c>
      <x:c r="D822" s="15">
        <x:v>0</x:v>
      </x:c>
      <x:c r="E822" s="16">
        <x:v>52359137</x:v>
      </x:c>
    </x:row>
    <x:row r="823" spans="1:5" s="7" customFormat="1" ht="24" customHeight="1">
      <x:c r="A823" s="12">
        <x:v>45611</x:v>
      </x:c>
      <x:c r="B823" s="13" t="s">
        <x:v>266</x:v>
      </x:c>
      <x:c r="C823" s="14">
        <x:v>20000</x:v>
      </x:c>
      <x:c r="D823" s="15">
        <x:v>0</x:v>
      </x:c>
      <x:c r="E823" s="16">
        <x:v>52379137</x:v>
      </x:c>
    </x:row>
    <x:row r="824" spans="1:5" s="7" customFormat="1" ht="24" customHeight="1">
      <x:c r="A824" s="12">
        <x:v>45611</x:v>
      </x:c>
      <x:c r="B824" s="13" t="s">
        <x:v>251</x:v>
      </x:c>
      <x:c r="C824" s="14">
        <x:v>10000</x:v>
      </x:c>
      <x:c r="D824" s="15">
        <x:v>0</x:v>
      </x:c>
      <x:c r="E824" s="16">
        <x:v>52389137</x:v>
      </x:c>
    </x:row>
    <x:row r="825" spans="1:5" s="7" customFormat="1" ht="24" customHeight="1">
      <x:c r="A825" s="12">
        <x:v>45611</x:v>
      </x:c>
      <x:c r="B825" s="13" t="s">
        <x:v>300</x:v>
      </x:c>
      <x:c r="C825" s="14">
        <x:v>3000000</x:v>
      </x:c>
      <x:c r="D825" s="15">
        <x:v>0</x:v>
      </x:c>
      <x:c r="E825" s="16">
        <x:v>55389137</x:v>
      </x:c>
    </x:row>
    <x:row r="826" spans="1:5" s="7" customFormat="1" ht="24" customHeight="1">
      <x:c r="A826" s="12">
        <x:v>45614</x:v>
      </x:c>
      <x:c r="B826" s="13" t="s">
        <x:v>228</x:v>
      </x:c>
      <x:c r="C826" s="14">
        <x:v>20000</x:v>
      </x:c>
      <x:c r="D826" s="15">
        <x:v>0</x:v>
      </x:c>
      <x:c r="E826" s="16">
        <x:v>55409137</x:v>
      </x:c>
    </x:row>
    <x:row r="827" spans="1:5" s="7" customFormat="1" ht="24" customHeight="1">
      <x:c r="A827" s="12">
        <x:v>45616</x:v>
      </x:c>
      <x:c r="B827" s="13" t="s">
        <x:v>225</x:v>
      </x:c>
      <x:c r="C827" s="14">
        <x:v>100000</x:v>
      </x:c>
      <x:c r="D827" s="15">
        <x:v>0</x:v>
      </x:c>
      <x:c r="E827" s="16">
        <x:v>55509137</x:v>
      </x:c>
    </x:row>
    <x:row r="828" spans="1:5" s="7" customFormat="1" ht="24" customHeight="1">
      <x:c r="A828" s="12">
        <x:v>45616</x:v>
      </x:c>
      <x:c r="B828" s="13" t="s">
        <x:v>219</x:v>
      </x:c>
      <x:c r="C828" s="15">
        <x:v>0</x:v>
      </x:c>
      <x:c r="D828" s="14">
        <x:v>394650</x:v>
      </x:c>
      <x:c r="E828" s="16">
        <x:v>55114487</x:v>
      </x:c>
    </x:row>
    <x:row r="829" spans="1:5" s="7" customFormat="1" ht="24" customHeight="1">
      <x:c r="A829" s="12">
        <x:v>45616</x:v>
      </x:c>
      <x:c r="B829" s="13" t="s">
        <x:v>189</x:v>
      </x:c>
      <x:c r="C829" s="15">
        <x:v>0</x:v>
      </x:c>
      <x:c r="D829" s="14">
        <x:v>66000</x:v>
      </x:c>
      <x:c r="E829" s="16">
        <x:v>55048487</x:v>
      </x:c>
    </x:row>
    <x:row r="830" spans="1:5" s="7" customFormat="1" ht="24" customHeight="1">
      <x:c r="A830" s="12">
        <x:v>45616</x:v>
      </x:c>
      <x:c r="B830" s="13" t="s">
        <x:v>285</x:v>
      </x:c>
      <x:c r="C830" s="15">
        <x:v>0</x:v>
      </x:c>
      <x:c r="D830" s="14">
        <x:v>17010</x:v>
      </x:c>
      <x:c r="E830" s="16">
        <x:v>55031477</x:v>
      </x:c>
    </x:row>
    <x:row r="831" spans="1:5" s="7" customFormat="1" ht="24" customHeight="1">
      <x:c r="A831" s="12">
        <x:v>45616</x:v>
      </x:c>
      <x:c r="B831" s="13" t="s">
        <x:v>193</x:v>
      </x:c>
      <x:c r="C831" s="14">
        <x:v>600000</x:v>
      </x:c>
      <x:c r="D831" s="15">
        <x:v>0</x:v>
      </x:c>
      <x:c r="E831" s="16">
        <x:v>55631477</x:v>
      </x:c>
    </x:row>
    <x:row r="832" spans="1:5" s="7" customFormat="1" ht="24" customHeight="1">
      <x:c r="A832" s="12">
        <x:v>45616</x:v>
      </x:c>
      <x:c r="B832" s="13" t="s">
        <x:v>246</x:v>
      </x:c>
      <x:c r="C832" s="14">
        <x:v>10000</x:v>
      </x:c>
      <x:c r="D832" s="15">
        <x:v>0</x:v>
      </x:c>
      <x:c r="E832" s="16">
        <x:v>55641477</x:v>
      </x:c>
    </x:row>
    <x:row r="833" spans="1:5" s="7" customFormat="1" ht="24" customHeight="1">
      <x:c r="A833" s="12">
        <x:v>45616</x:v>
      </x:c>
      <x:c r="B833" s="13" t="s">
        <x:v>64</x:v>
      </x:c>
      <x:c r="C833" s="14">
        <x:v>1000000</x:v>
      </x:c>
      <x:c r="D833" s="15">
        <x:v>0</x:v>
      </x:c>
      <x:c r="E833" s="16">
        <x:v>56641477</x:v>
      </x:c>
    </x:row>
    <x:row r="834" spans="1:5" s="7" customFormat="1" ht="24" customHeight="1">
      <x:c r="A834" s="12">
        <x:v>45616</x:v>
      </x:c>
      <x:c r="B834" s="13" t="s">
        <x:v>61</x:v>
      </x:c>
      <x:c r="C834" s="14">
        <x:v>1500000</x:v>
      </x:c>
      <x:c r="D834" s="15">
        <x:v>0</x:v>
      </x:c>
      <x:c r="E834" s="16">
        <x:v>58141477</x:v>
      </x:c>
    </x:row>
    <x:row r="835" spans="1:5" s="7" customFormat="1" ht="24" customHeight="1">
      <x:c r="A835" s="12">
        <x:v>45616</x:v>
      </x:c>
      <x:c r="B835" s="13" t="s">
        <x:v>142</x:v>
      </x:c>
      <x:c r="C835" s="14">
        <x:v>1000000</x:v>
      </x:c>
      <x:c r="D835" s="15">
        <x:v>0</x:v>
      </x:c>
      <x:c r="E835" s="16">
        <x:v>59141477</x:v>
      </x:c>
    </x:row>
    <x:row r="836" spans="1:5" s="7" customFormat="1" ht="24" customHeight="1">
      <x:c r="A836" s="12">
        <x:v>45616</x:v>
      </x:c>
      <x:c r="B836" s="13" t="s">
        <x:v>132</x:v>
      </x:c>
      <x:c r="C836" s="14">
        <x:v>3000000</x:v>
      </x:c>
      <x:c r="D836" s="15">
        <x:v>0</x:v>
      </x:c>
      <x:c r="E836" s="16">
        <x:v>62141477</x:v>
      </x:c>
    </x:row>
    <x:row r="837" spans="1:5" s="7" customFormat="1" ht="24" customHeight="1">
      <x:c r="A837" s="12">
        <x:v>45616</x:v>
      </x:c>
      <x:c r="B837" s="13" t="s">
        <x:v>217</x:v>
      </x:c>
      <x:c r="C837" s="14">
        <x:v>3000000</x:v>
      </x:c>
      <x:c r="D837" s="15">
        <x:v>0</x:v>
      </x:c>
      <x:c r="E837" s="16">
        <x:v>65141477</x:v>
      </x:c>
    </x:row>
    <x:row r="838" spans="1:5" s="7" customFormat="1" ht="24" customHeight="1">
      <x:c r="A838" s="12">
        <x:v>45616</x:v>
      </x:c>
      <x:c r="B838" s="13" t="s">
        <x:v>121</x:v>
      </x:c>
      <x:c r="C838" s="14">
        <x:v>2000000</x:v>
      </x:c>
      <x:c r="D838" s="15">
        <x:v>0</x:v>
      </x:c>
      <x:c r="E838" s="16">
        <x:v>67141477</x:v>
      </x:c>
    </x:row>
    <x:row r="839" spans="1:5" s="7" customFormat="1" ht="24" customHeight="1">
      <x:c r="A839" s="12">
        <x:v>45617</x:v>
      </x:c>
      <x:c r="B839" s="13" t="s">
        <x:v>128</x:v>
      </x:c>
      <x:c r="C839" s="14">
        <x:v>2000000</x:v>
      </x:c>
      <x:c r="D839" s="15">
        <x:v>0</x:v>
      </x:c>
      <x:c r="E839" s="16">
        <x:v>69141477</x:v>
      </x:c>
    </x:row>
    <x:row r="840" spans="1:5" s="7" customFormat="1" ht="24" customHeight="1">
      <x:c r="A840" s="12">
        <x:v>45617</x:v>
      </x:c>
      <x:c r="B840" s="13" t="s">
        <x:v>133</x:v>
      </x:c>
      <x:c r="C840" s="14">
        <x:v>500000</x:v>
      </x:c>
      <x:c r="D840" s="15">
        <x:v>0</x:v>
      </x:c>
      <x:c r="E840" s="16">
        <x:v>69641477</x:v>
      </x:c>
    </x:row>
    <x:row r="841" spans="1:5" s="7" customFormat="1" ht="24" customHeight="1">
      <x:c r="A841" s="12">
        <x:v>45617</x:v>
      </x:c>
      <x:c r="B841" s="13" t="s">
        <x:v>58</x:v>
      </x:c>
      <x:c r="C841" s="14">
        <x:v>4000000</x:v>
      </x:c>
      <x:c r="D841" s="15">
        <x:v>0</x:v>
      </x:c>
      <x:c r="E841" s="16">
        <x:v>73641477</x:v>
      </x:c>
    </x:row>
    <x:row r="842" spans="1:5" s="7" customFormat="1" ht="24" customHeight="1">
      <x:c r="A842" s="12">
        <x:v>45617</x:v>
      </x:c>
      <x:c r="B842" s="13" t="s">
        <x:v>184</x:v>
      </x:c>
      <x:c r="C842" s="15">
        <x:v>-73</x:v>
      </x:c>
      <x:c r="D842" s="15">
        <x:v>0</x:v>
      </x:c>
      <x:c r="E842" s="16">
        <x:v>73641404</x:v>
      </x:c>
    </x:row>
    <x:row r="843" spans="1:5" s="7" customFormat="1" ht="24" customHeight="1">
      <x:c r="A843" s="12">
        <x:v>45617</x:v>
      </x:c>
      <x:c r="B843" s="13" t="s">
        <x:v>13</x:v>
      </x:c>
      <x:c r="C843" s="15">
        <x:v>0</x:v>
      </x:c>
      <x:c r="D843" s="14">
        <x:v>60500</x:v>
      </x:c>
      <x:c r="E843" s="16">
        <x:v>73580904</x:v>
      </x:c>
    </x:row>
    <x:row r="844" spans="1:5" s="7" customFormat="1" ht="24" customHeight="1">
      <x:c r="A844" s="12">
        <x:v>45617</x:v>
      </x:c>
      <x:c r="B844" s="13" t="s">
        <x:v>13</x:v>
      </x:c>
      <x:c r="C844" s="15">
        <x:v>0</x:v>
      </x:c>
      <x:c r="D844" s="14">
        <x:v>60500</x:v>
      </x:c>
      <x:c r="E844" s="16">
        <x:v>73520404</x:v>
      </x:c>
    </x:row>
    <x:row r="845" spans="1:5" s="7" customFormat="1" ht="24" customHeight="1">
      <x:c r="A845" s="12">
        <x:v>45617</x:v>
      </x:c>
      <x:c r="B845" s="13" t="s">
        <x:v>13</x:v>
      </x:c>
      <x:c r="C845" s="15">
        <x:v>0</x:v>
      </x:c>
      <x:c r="D845" s="14">
        <x:v>60500</x:v>
      </x:c>
      <x:c r="E845" s="16">
        <x:v>73459904</x:v>
      </x:c>
    </x:row>
    <x:row r="846" spans="1:5" s="7" customFormat="1" ht="24" customHeight="1">
      <x:c r="A846" s="12">
        <x:v>45617</x:v>
      </x:c>
      <x:c r="B846" s="13" t="s">
        <x:v>13</x:v>
      </x:c>
      <x:c r="C846" s="15">
        <x:v>0</x:v>
      </x:c>
      <x:c r="D846" s="14">
        <x:v>60500</x:v>
      </x:c>
      <x:c r="E846" s="16">
        <x:v>73399404</x:v>
      </x:c>
    </x:row>
    <x:row r="847" spans="1:5" s="7" customFormat="1" ht="24" customHeight="1">
      <x:c r="A847" s="12">
        <x:v>45617</x:v>
      </x:c>
      <x:c r="B847" s="13" t="s">
        <x:v>12</x:v>
      </x:c>
      <x:c r="C847" s="15">
        <x:v>0</x:v>
      </x:c>
      <x:c r="D847" s="14">
        <x:v>78000</x:v>
      </x:c>
      <x:c r="E847" s="16">
        <x:v>73321404</x:v>
      </x:c>
    </x:row>
    <x:row r="848" spans="1:5" s="7" customFormat="1" ht="24" customHeight="1">
      <x:c r="A848" s="12">
        <x:v>45617</x:v>
      </x:c>
      <x:c r="B848" s="13" t="s">
        <x:v>12</x:v>
      </x:c>
      <x:c r="C848" s="15">
        <x:v>0</x:v>
      </x:c>
      <x:c r="D848" s="14">
        <x:v>208000</x:v>
      </x:c>
      <x:c r="E848" s="16">
        <x:v>73113404</x:v>
      </x:c>
    </x:row>
    <x:row r="849" spans="1:5" s="7" customFormat="1" ht="24" customHeight="1">
      <x:c r="A849" s="12">
        <x:v>45617</x:v>
      </x:c>
      <x:c r="B849" s="13" t="s">
        <x:v>12</x:v>
      </x:c>
      <x:c r="C849" s="15">
        <x:v>0</x:v>
      </x:c>
      <x:c r="D849" s="14">
        <x:v>208000</x:v>
      </x:c>
      <x:c r="E849" s="16">
        <x:v>72905404</x:v>
      </x:c>
    </x:row>
    <x:row r="850" spans="1:5" s="7" customFormat="1" ht="24" customHeight="1">
      <x:c r="A850" s="12">
        <x:v>45617</x:v>
      </x:c>
      <x:c r="B850" s="13" t="s">
        <x:v>108</x:v>
      </x:c>
      <x:c r="C850" s="14">
        <x:v>-102900</x:v>
      </x:c>
      <x:c r="D850" s="15">
        <x:v>0</x:v>
      </x:c>
      <x:c r="E850" s="16">
        <x:v>72802504</x:v>
      </x:c>
    </x:row>
    <x:row r="851" spans="1:5" s="7" customFormat="1" ht="24" customHeight="1">
      <x:c r="A851" s="12">
        <x:v>45617</x:v>
      </x:c>
      <x:c r="B851" s="13" t="s">
        <x:v>248</x:v>
      </x:c>
      <x:c r="C851" s="15">
        <x:v>0</x:v>
      </x:c>
      <x:c r="D851" s="14">
        <x:v>32000</x:v>
      </x:c>
      <x:c r="E851" s="16">
        <x:v>72770504</x:v>
      </x:c>
    </x:row>
    <x:row r="852" spans="1:5" s="7" customFormat="1" ht="24" customHeight="1">
      <x:c r="A852" s="12">
        <x:v>45617</x:v>
      </x:c>
      <x:c r="B852" s="13" t="s">
        <x:v>248</x:v>
      </x:c>
      <x:c r="C852" s="15">
        <x:v>0</x:v>
      </x:c>
      <x:c r="D852" s="14">
        <x:v>7000</x:v>
      </x:c>
      <x:c r="E852" s="16">
        <x:v>72763504</x:v>
      </x:c>
    </x:row>
    <x:row r="853" spans="1:5" s="7" customFormat="1" ht="24" customHeight="1">
      <x:c r="A853" s="12">
        <x:v>45617</x:v>
      </x:c>
      <x:c r="B853" s="13" t="s">
        <x:v>248</x:v>
      </x:c>
      <x:c r="C853" s="15">
        <x:v>0</x:v>
      </x:c>
      <x:c r="D853" s="14">
        <x:v>53000</x:v>
      </x:c>
      <x:c r="E853" s="16">
        <x:v>72710504</x:v>
      </x:c>
    </x:row>
    <x:row r="854" spans="1:5" s="7" customFormat="1" ht="24" customHeight="1">
      <x:c r="A854" s="12">
        <x:v>45617</x:v>
      </x:c>
      <x:c r="B854" s="13" t="s">
        <x:v>248</x:v>
      </x:c>
      <x:c r="C854" s="15">
        <x:v>0</x:v>
      </x:c>
      <x:c r="D854" s="14">
        <x:v>42000</x:v>
      </x:c>
      <x:c r="E854" s="16">
        <x:v>72668504</x:v>
      </x:c>
    </x:row>
    <x:row r="855" spans="1:5" s="7" customFormat="1" ht="24" customHeight="1">
      <x:c r="A855" s="12">
        <x:v>45617</x:v>
      </x:c>
      <x:c r="B855" s="13" t="s">
        <x:v>11</x:v>
      </x:c>
      <x:c r="C855" s="15">
        <x:v>0</x:v>
      </x:c>
      <x:c r="D855" s="14">
        <x:v>50000</x:v>
      </x:c>
      <x:c r="E855" s="16">
        <x:v>72618504</x:v>
      </x:c>
    </x:row>
    <x:row r="856" spans="1:5" s="7" customFormat="1" ht="24" customHeight="1">
      <x:c r="A856" s="12">
        <x:v>45617</x:v>
      </x:c>
      <x:c r="B856" s="13" t="s">
        <x:v>220</x:v>
      </x:c>
      <x:c r="C856" s="15">
        <x:v>0</x:v>
      </x:c>
      <x:c r="D856" s="14">
        <x:v>8000</x:v>
      </x:c>
      <x:c r="E856" s="16">
        <x:v>72610504</x:v>
      </x:c>
    </x:row>
    <x:row r="857" spans="1:5" s="7" customFormat="1" ht="24" customHeight="1">
      <x:c r="A857" s="12">
        <x:v>45617</x:v>
      </x:c>
      <x:c r="B857" s="13" t="s">
        <x:v>220</x:v>
      </x:c>
      <x:c r="C857" s="15">
        <x:v>0</x:v>
      </x:c>
      <x:c r="D857" s="14">
        <x:v>13900</x:v>
      </x:c>
      <x:c r="E857" s="16">
        <x:v>72596604</x:v>
      </x:c>
    </x:row>
    <x:row r="858" spans="1:5" s="7" customFormat="1" ht="24" customHeight="1">
      <x:c r="A858" s="12">
        <x:v>45617</x:v>
      </x:c>
      <x:c r="B858" s="13" t="s">
        <x:v>202</x:v>
      </x:c>
      <x:c r="C858" s="15">
        <x:v>0</x:v>
      </x:c>
      <x:c r="D858" s="14">
        <x:v>50000</x:v>
      </x:c>
      <x:c r="E858" s="16">
        <x:v>72546604</x:v>
      </x:c>
    </x:row>
    <x:row r="859" spans="1:5" s="7" customFormat="1" ht="24" customHeight="1">
      <x:c r="A859" s="12">
        <x:v>45617</x:v>
      </x:c>
      <x:c r="B859" s="13" t="s">
        <x:v>78</x:v>
      </x:c>
      <x:c r="C859" s="15">
        <x:v>0</x:v>
      </x:c>
      <x:c r="D859" s="14">
        <x:v>93000</x:v>
      </x:c>
      <x:c r="E859" s="16">
        <x:v>72453604</x:v>
      </x:c>
    </x:row>
    <x:row r="860" spans="1:5" s="7" customFormat="1" ht="24" customHeight="1">
      <x:c r="A860" s="12">
        <x:v>45618</x:v>
      </x:c>
      <x:c r="B860" s="13" t="s">
        <x:v>55</x:v>
      </x:c>
      <x:c r="C860" s="14">
        <x:v>3000000</x:v>
      </x:c>
      <x:c r="D860" s="15">
        <x:v>0</x:v>
      </x:c>
      <x:c r="E860" s="16">
        <x:v>75453604</x:v>
      </x:c>
    </x:row>
    <x:row r="861" spans="1:5" s="7" customFormat="1" ht="24" customHeight="1">
      <x:c r="A861" s="12">
        <x:v>45621</x:v>
      </x:c>
      <x:c r="B861" s="13" t="s">
        <x:v>238</x:v>
      </x:c>
      <x:c r="C861" s="14">
        <x:v>50000</x:v>
      </x:c>
      <x:c r="D861" s="15">
        <x:v>0</x:v>
      </x:c>
      <x:c r="E861" s="16">
        <x:v>75503604</x:v>
      </x:c>
    </x:row>
    <x:row r="862" spans="1:5" s="7" customFormat="1" ht="24" customHeight="1">
      <x:c r="A862" s="12">
        <x:v>45621</x:v>
      </x:c>
      <x:c r="B862" s="13" t="s">
        <x:v>247</x:v>
      </x:c>
      <x:c r="C862" s="14">
        <x:v>10000</x:v>
      </x:c>
      <x:c r="D862" s="15">
        <x:v>0</x:v>
      </x:c>
      <x:c r="E862" s="16">
        <x:v>75513604</x:v>
      </x:c>
    </x:row>
    <x:row r="863" spans="1:5" s="7" customFormat="1" ht="24" customHeight="1">
      <x:c r="A863" s="12">
        <x:v>45621</x:v>
      </x:c>
      <x:c r="B863" s="13" t="s">
        <x:v>293</x:v>
      </x:c>
      <x:c r="C863" s="14">
        <x:v>10000</x:v>
      </x:c>
      <x:c r="D863" s="15">
        <x:v>0</x:v>
      </x:c>
      <x:c r="E863" s="16">
        <x:v>75523604</x:v>
      </x:c>
    </x:row>
    <x:row r="864" spans="1:5" s="7" customFormat="1" ht="24" customHeight="1">
      <x:c r="A864" s="12">
        <x:v>45621</x:v>
      </x:c>
      <x:c r="B864" s="13" t="s">
        <x:v>249</x:v>
      </x:c>
      <x:c r="C864" s="14">
        <x:v>10000</x:v>
      </x:c>
      <x:c r="D864" s="15">
        <x:v>0</x:v>
      </x:c>
      <x:c r="E864" s="16">
        <x:v>75533604</x:v>
      </x:c>
    </x:row>
    <x:row r="865" spans="1:5" s="7" customFormat="1" ht="24" customHeight="1">
      <x:c r="A865" s="12">
        <x:v>45621</x:v>
      </x:c>
      <x:c r="B865" s="13" t="s">
        <x:v>123</x:v>
      </x:c>
      <x:c r="C865" s="14">
        <x:v>2000000</x:v>
      </x:c>
      <x:c r="D865" s="15">
        <x:v>0</x:v>
      </x:c>
      <x:c r="E865" s="16">
        <x:v>77533604</x:v>
      </x:c>
    </x:row>
    <x:row r="866" spans="1:5" s="7" customFormat="1" ht="24" customHeight="1">
      <x:c r="A866" s="12">
        <x:v>45621</x:v>
      </x:c>
      <x:c r="B866" s="13" t="s">
        <x:v>267</x:v>
      </x:c>
      <x:c r="C866" s="14">
        <x:v>3000000</x:v>
      </x:c>
      <x:c r="D866" s="15">
        <x:v>0</x:v>
      </x:c>
      <x:c r="E866" s="16">
        <x:v>80533604</x:v>
      </x:c>
    </x:row>
    <x:row r="867" spans="1:5" s="7" customFormat="1" ht="24" customHeight="1">
      <x:c r="A867" s="12">
        <x:v>45621</x:v>
      </x:c>
      <x:c r="B867" s="13" t="s">
        <x:v>139</x:v>
      </x:c>
      <x:c r="C867" s="14">
        <x:v>300000</x:v>
      </x:c>
      <x:c r="D867" s="15">
        <x:v>0</x:v>
      </x:c>
      <x:c r="E867" s="16">
        <x:v>80833604</x:v>
      </x:c>
    </x:row>
    <x:row r="868" spans="1:5" s="7" customFormat="1" ht="24" customHeight="1">
      <x:c r="A868" s="12">
        <x:v>45621</x:v>
      </x:c>
      <x:c r="B868" s="13" t="s">
        <x:v>259</x:v>
      </x:c>
      <x:c r="C868" s="14">
        <x:v>30000</x:v>
      </x:c>
      <x:c r="D868" s="15">
        <x:v>0</x:v>
      </x:c>
      <x:c r="E868" s="16">
        <x:v>80863604</x:v>
      </x:c>
    </x:row>
    <x:row r="869" spans="1:5" s="7" customFormat="1" ht="24" customHeight="1">
      <x:c r="A869" s="12">
        <x:v>45621</x:v>
      </x:c>
      <x:c r="B869" s="13" t="s">
        <x:v>258</x:v>
      </x:c>
      <x:c r="C869" s="14">
        <x:v>30000</x:v>
      </x:c>
      <x:c r="D869" s="15">
        <x:v>0</x:v>
      </x:c>
      <x:c r="E869" s="16">
        <x:v>80893604</x:v>
      </x:c>
    </x:row>
    <x:row r="870" spans="1:5" s="7" customFormat="1" ht="24" customHeight="1">
      <x:c r="A870" s="12">
        <x:v>45621</x:v>
      </x:c>
      <x:c r="B870" s="13" t="s">
        <x:v>254</x:v>
      </x:c>
      <x:c r="C870" s="14">
        <x:v>30000</x:v>
      </x:c>
      <x:c r="D870" s="15">
        <x:v>0</x:v>
      </x:c>
      <x:c r="E870" s="16">
        <x:v>80923604</x:v>
      </x:c>
    </x:row>
    <x:row r="871" spans="1:5" s="7" customFormat="1" ht="24" customHeight="1">
      <x:c r="A871" s="12">
        <x:v>45621</x:v>
      </x:c>
      <x:c r="B871" s="13" t="s">
        <x:v>196</x:v>
      </x:c>
      <x:c r="C871" s="14">
        <x:v>10000</x:v>
      </x:c>
      <x:c r="D871" s="15">
        <x:v>0</x:v>
      </x:c>
      <x:c r="E871" s="16">
        <x:v>80933604</x:v>
      </x:c>
    </x:row>
    <x:row r="872" spans="1:5" s="7" customFormat="1" ht="24" customHeight="1">
      <x:c r="A872" s="12">
        <x:v>45622</x:v>
      </x:c>
      <x:c r="B872" s="13" t="s">
        <x:v>233</x:v>
      </x:c>
      <x:c r="C872" s="14">
        <x:v>20000</x:v>
      </x:c>
      <x:c r="D872" s="15">
        <x:v>0</x:v>
      </x:c>
      <x:c r="E872" s="16">
        <x:v>80953604</x:v>
      </x:c>
    </x:row>
    <x:row r="873" spans="1:5" s="7" customFormat="1" ht="24" customHeight="1">
      <x:c r="A873" s="12">
        <x:v>45622</x:v>
      </x:c>
      <x:c r="B873" s="13" t="s">
        <x:v>263</x:v>
      </x:c>
      <x:c r="C873" s="15">
        <x:v>0</x:v>
      </x:c>
      <x:c r="D873" s="14">
        <x:v>20900</x:v>
      </x:c>
      <x:c r="E873" s="16">
        <x:v>80932704</x:v>
      </x:c>
    </x:row>
    <x:row r="874" spans="1:5" s="7" customFormat="1" ht="24" customHeight="1">
      <x:c r="A874" s="12">
        <x:v>45622</x:v>
      </x:c>
      <x:c r="B874" s="13" t="s">
        <x:v>263</x:v>
      </x:c>
      <x:c r="C874" s="15">
        <x:v>0</x:v>
      </x:c>
      <x:c r="D874" s="14">
        <x:v>22900</x:v>
      </x:c>
      <x:c r="E874" s="16">
        <x:v>80909804</x:v>
      </x:c>
    </x:row>
    <x:row r="875" spans="1:5" s="7" customFormat="1" ht="24" customHeight="1">
      <x:c r="A875" s="12">
        <x:v>45622</x:v>
      </x:c>
      <x:c r="B875" s="13" t="s">
        <x:v>263</x:v>
      </x:c>
      <x:c r="C875" s="15">
        <x:v>0</x:v>
      </x:c>
      <x:c r="D875" s="14">
        <x:v>22900</x:v>
      </x:c>
      <x:c r="E875" s="16">
        <x:v>80886904</x:v>
      </x:c>
    </x:row>
    <x:row r="876" spans="1:5" s="7" customFormat="1" ht="24" customHeight="1">
      <x:c r="A876" s="12">
        <x:v>45622</x:v>
      </x:c>
      <x:c r="B876" s="13" t="s">
        <x:v>243</x:v>
      </x:c>
      <x:c r="C876" s="14">
        <x:v>50000</x:v>
      </x:c>
      <x:c r="D876" s="15">
        <x:v>0</x:v>
      </x:c>
      <x:c r="E876" s="16">
        <x:v>80936904</x:v>
      </x:c>
    </x:row>
    <x:row r="877" spans="1:5" s="7" customFormat="1" ht="24" customHeight="1">
      <x:c r="A877" s="12">
        <x:v>45622</x:v>
      </x:c>
      <x:c r="B877" s="13" t="s">
        <x:v>252</x:v>
      </x:c>
      <x:c r="C877" s="14">
        <x:v>20000</x:v>
      </x:c>
      <x:c r="D877" s="15">
        <x:v>0</x:v>
      </x:c>
      <x:c r="E877" s="16">
        <x:v>80956904</x:v>
      </x:c>
    </x:row>
    <x:row r="878" spans="1:5" s="7" customFormat="1" ht="24" customHeight="1">
      <x:c r="A878" s="12">
        <x:v>45623</x:v>
      </x:c>
      <x:c r="B878" s="13" t="s">
        <x:v>303</x:v>
      </x:c>
      <x:c r="C878" s="14">
        <x:v>50000</x:v>
      </x:c>
      <x:c r="D878" s="15">
        <x:v>0</x:v>
      </x:c>
      <x:c r="E878" s="16">
        <x:v>81006904</x:v>
      </x:c>
    </x:row>
    <x:row r="879" spans="1:5" s="7" customFormat="1" ht="24" customHeight="1">
      <x:c r="A879" s="12">
        <x:v>45623</x:v>
      </x:c>
      <x:c r="B879" s="13" t="s">
        <x:v>131</x:v>
      </x:c>
      <x:c r="C879" s="15">
        <x:v>0</x:v>
      </x:c>
      <x:c r="D879" s="14">
        <x:v>8900</x:v>
      </x:c>
      <x:c r="E879" s="16">
        <x:v>80998004</x:v>
      </x:c>
    </x:row>
    <x:row r="880" spans="1:5" s="7" customFormat="1" ht="24" customHeight="1">
      <x:c r="A880" s="12">
        <x:v>45623</x:v>
      </x:c>
      <x:c r="B880" s="13" t="s">
        <x:v>237</x:v>
      </x:c>
      <x:c r="C880" s="14">
        <x:v>30000</x:v>
      </x:c>
      <x:c r="D880" s="15">
        <x:v>0</x:v>
      </x:c>
      <x:c r="E880" s="16">
        <x:v>81028004</x:v>
      </x:c>
    </x:row>
    <x:row r="881" spans="1:5" s="7" customFormat="1" ht="24" customHeight="1">
      <x:c r="A881" s="12">
        <x:v>45624</x:v>
      </x:c>
      <x:c r="B881" s="13" t="s">
        <x:v>241</x:v>
      </x:c>
      <x:c r="C881" s="14">
        <x:v>50000</x:v>
      </x:c>
      <x:c r="D881" s="15">
        <x:v>0</x:v>
      </x:c>
      <x:c r="E881" s="16">
        <x:v>81078004</x:v>
      </x:c>
    </x:row>
    <x:row r="882" spans="1:5" s="7" customFormat="1" ht="24" customHeight="1">
      <x:c r="A882" s="12">
        <x:v>45624</x:v>
      </x:c>
      <x:c r="B882" s="13" t="s">
        <x:v>234</x:v>
      </x:c>
      <x:c r="C882" s="14">
        <x:v>30000</x:v>
      </x:c>
      <x:c r="D882" s="15">
        <x:v>0</x:v>
      </x:c>
      <x:c r="E882" s="16">
        <x:v>81108004</x:v>
      </x:c>
    </x:row>
    <x:row r="883" spans="1:5" s="7" customFormat="1" ht="24" customHeight="1">
      <x:c r="A883" s="12">
        <x:v>45624</x:v>
      </x:c>
      <x:c r="B883" s="13" t="s">
        <x:v>309</x:v>
      </x:c>
      <x:c r="C883" s="15">
        <x:v>0</x:v>
      </x:c>
      <x:c r="D883" s="14">
        <x:v>13900</x:v>
      </x:c>
      <x:c r="E883" s="16">
        <x:v>81094104</x:v>
      </x:c>
    </x:row>
    <x:row r="884" spans="1:5" s="7" customFormat="1" ht="24" customHeight="1">
      <x:c r="A884" s="12">
        <x:v>45624</x:v>
      </x:c>
      <x:c r="B884" s="13" t="s">
        <x:v>108</x:v>
      </x:c>
      <x:c r="C884" s="14">
        <x:v>74400</x:v>
      </x:c>
      <x:c r="D884" s="15">
        <x:v>0</x:v>
      </x:c>
      <x:c r="E884" s="16">
        <x:v>81168504</x:v>
      </x:c>
    </x:row>
    <x:row r="885" spans="1:5" s="7" customFormat="1" ht="24" customHeight="1">
      <x:c r="A885" s="12">
        <x:v>45625</x:v>
      </x:c>
      <x:c r="B885" s="13" t="s">
        <x:v>272</x:v>
      </x:c>
      <x:c r="C885" s="14">
        <x:v>3000000</x:v>
      </x:c>
      <x:c r="D885" s="15">
        <x:v>0</x:v>
      </x:c>
      <x:c r="E885" s="16">
        <x:v>84168504</x:v>
      </x:c>
    </x:row>
    <x:row r="886" spans="1:5" s="7" customFormat="1" ht="24" customHeight="1">
      <x:c r="A886" s="12">
        <x:v>45625</x:v>
      </x:c>
      <x:c r="B886" s="13" t="s">
        <x:v>108</x:v>
      </x:c>
      <x:c r="C886" s="14">
        <x:v>-74400</x:v>
      </x:c>
      <x:c r="D886" s="15">
        <x:v>0</x:v>
      </x:c>
      <x:c r="E886" s="16">
        <x:v>84094104</x:v>
      </x:c>
    </x:row>
    <x:row r="887" spans="1:5" s="7" customFormat="1" ht="24" customHeight="1">
      <x:c r="A887" s="19"/>
      <x:c r="B887" s="20" t="s">
        <x:v>175</x:v>
      </x:c>
      <x:c r="C887" s="21">
        <x:v>34579527</x:v>
      </x:c>
      <x:c r="D887" s="21">
        <x:v>9702400</x:v>
      </x:c>
      <x:c r="E887" s="22">
        <x:v>24877127</x:v>
      </x:c>
    </x:row>
    <x:row r="888" spans="1:5" s="7" customFormat="1" ht="24" customHeight="1">
      <x:c r="A888" s="12">
        <x:v>45627</x:v>
      </x:c>
      <x:c r="B888" s="17" t="s">
        <x:v>256</x:v>
      </x:c>
      <x:c r="C888" s="14">
        <x:v>10000</x:v>
      </x:c>
      <x:c r="D888" s="18">
        <x:v>0</x:v>
      </x:c>
      <x:c r="E888" s="16">
        <x:v>84104104</x:v>
      </x:c>
    </x:row>
    <x:row r="889" spans="1:5" s="7" customFormat="1" ht="24" customHeight="1">
      <x:c r="A889" s="12">
        <x:v>45628</x:v>
      </x:c>
      <x:c r="B889" s="17" t="s">
        <x:v>236</x:v>
      </x:c>
      <x:c r="C889" s="14">
        <x:v>5000</x:v>
      </x:c>
      <x:c r="D889" s="18">
        <x:v>0</x:v>
      </x:c>
      <x:c r="E889" s="16">
        <x:v>84109104</x:v>
      </x:c>
    </x:row>
    <x:row r="890" spans="1:5" s="7" customFormat="1" ht="24" customHeight="1">
      <x:c r="A890" s="12">
        <x:v>45628</x:v>
      </x:c>
      <x:c r="B890" s="17" t="s">
        <x:v>229</x:v>
      </x:c>
      <x:c r="C890" s="14">
        <x:v>5000</x:v>
      </x:c>
      <x:c r="D890" s="18">
        <x:v>0</x:v>
      </x:c>
      <x:c r="E890" s="16">
        <x:v>84114104</x:v>
      </x:c>
    </x:row>
    <x:row r="891" spans="1:5" s="7" customFormat="1" ht="24" customHeight="1">
      <x:c r="A891" s="12">
        <x:v>45628</x:v>
      </x:c>
      <x:c r="B891" s="17" t="s">
        <x:v>116</x:v>
      </x:c>
      <x:c r="C891" s="14">
        <x:v>100000</x:v>
      </x:c>
      <x:c r="D891" s="18">
        <x:v>0</x:v>
      </x:c>
      <x:c r="E891" s="16">
        <x:v>84214104</x:v>
      </x:c>
    </x:row>
    <x:row r="892" spans="1:5" s="7" customFormat="1" ht="24" customHeight="1">
      <x:c r="A892" s="12">
        <x:v>45628</x:v>
      </x:c>
      <x:c r="B892" s="17" t="s">
        <x:v>202</x:v>
      </x:c>
      <x:c r="C892" s="18">
        <x:v>0</x:v>
      </x:c>
      <x:c r="D892" s="14">
        <x:v>49000</x:v>
      </x:c>
      <x:c r="E892" s="16">
        <x:v>84165104</x:v>
      </x:c>
    </x:row>
    <x:row r="893" spans="1:5" s="7" customFormat="1" ht="24" customHeight="1">
      <x:c r="A893" s="12">
        <x:v>45628</x:v>
      </x:c>
      <x:c r="B893" s="17" t="s">
        <x:v>191</x:v>
      </x:c>
      <x:c r="C893" s="18">
        <x:v>0</x:v>
      </x:c>
      <x:c r="D893" s="14">
        <x:v>92000</x:v>
      </x:c>
      <x:c r="E893" s="16">
        <x:v>84073104</x:v>
      </x:c>
    </x:row>
    <x:row r="894" spans="1:5" s="7" customFormat="1" ht="24" customHeight="1">
      <x:c r="A894" s="12">
        <x:v>45628</x:v>
      </x:c>
      <x:c r="B894" s="17" t="s">
        <x:v>264</x:v>
      </x:c>
      <x:c r="C894" s="14">
        <x:v>50000</x:v>
      </x:c>
      <x:c r="D894" s="18">
        <x:v>0</x:v>
      </x:c>
      <x:c r="E894" s="16">
        <x:v>84123104</x:v>
      </x:c>
    </x:row>
    <x:row r="895" spans="1:5" s="7" customFormat="1" ht="24" customHeight="1">
      <x:c r="A895" s="12">
        <x:v>45628</x:v>
      </x:c>
      <x:c r="B895" s="17" t="s">
        <x:v>155</x:v>
      </x:c>
      <x:c r="C895" s="18">
        <x:v>0</x:v>
      </x:c>
      <x:c r="D895" s="14">
        <x:v>22500</x:v>
      </x:c>
      <x:c r="E895" s="16">
        <x:v>84100604</x:v>
      </x:c>
    </x:row>
    <x:row r="896" spans="1:5" s="7" customFormat="1" ht="24" customHeight="1">
      <x:c r="A896" s="12">
        <x:v>45628</x:v>
      </x:c>
      <x:c r="B896" s="17" t="s">
        <x:v>347</x:v>
      </x:c>
      <x:c r="C896" s="18">
        <x:v>0</x:v>
      </x:c>
      <x:c r="D896" s="14">
        <x:v>12160</x:v>
      </x:c>
      <x:c r="E896" s="16">
        <x:v>84088444</x:v>
      </x:c>
    </x:row>
    <x:row r="897" spans="1:5" s="7" customFormat="1" ht="24" customHeight="1">
      <x:c r="A897" s="12">
        <x:v>45628</x:v>
      </x:c>
      <x:c r="B897" s="17" t="s">
        <x:v>202</x:v>
      </x:c>
      <x:c r="C897" s="18">
        <x:v>0</x:v>
      </x:c>
      <x:c r="D897" s="14">
        <x:v>20000</x:v>
      </x:c>
      <x:c r="E897" s="16">
        <x:v>84068444</x:v>
      </x:c>
    </x:row>
    <x:row r="898" spans="1:5" s="7" customFormat="1" ht="24" customHeight="1">
      <x:c r="A898" s="12">
        <x:v>45628</x:v>
      </x:c>
      <x:c r="B898" s="17" t="s">
        <x:v>5</x:v>
      </x:c>
      <x:c r="C898" s="18">
        <x:v>0</x:v>
      </x:c>
      <x:c r="D898" s="14">
        <x:v>80000</x:v>
      </x:c>
      <x:c r="E898" s="16">
        <x:v>83988444</x:v>
      </x:c>
    </x:row>
    <x:row r="899" spans="1:5" s="7" customFormat="1" ht="24" customHeight="1">
      <x:c r="A899" s="12">
        <x:v>45628</x:v>
      </x:c>
      <x:c r="B899" s="17" t="s">
        <x:v>24</x:v>
      </x:c>
      <x:c r="C899" s="18">
        <x:v>0</x:v>
      </x:c>
      <x:c r="D899" s="14">
        <x:v>80000</x:v>
      </x:c>
      <x:c r="E899" s="16">
        <x:v>83908444</x:v>
      </x:c>
    </x:row>
    <x:row r="900" spans="1:5" s="7" customFormat="1" ht="24" customHeight="1">
      <x:c r="A900" s="12">
        <x:v>45628</x:v>
      </x:c>
      <x:c r="B900" s="17" t="s">
        <x:v>268</x:v>
      </x:c>
      <x:c r="C900" s="18">
        <x:v>0</x:v>
      </x:c>
      <x:c r="D900" s="14">
        <x:v>100000</x:v>
      </x:c>
      <x:c r="E900" s="16">
        <x:v>83808444</x:v>
      </x:c>
    </x:row>
    <x:row r="901" spans="1:5" s="7" customFormat="1" ht="24" customHeight="1">
      <x:c r="A901" s="12">
        <x:v>45628</x:v>
      </x:c>
      <x:c r="B901" s="17" t="s">
        <x:v>36</x:v>
      </x:c>
      <x:c r="C901" s="18">
        <x:v>0</x:v>
      </x:c>
      <x:c r="D901" s="14">
        <x:v>825000</x:v>
      </x:c>
      <x:c r="E901" s="16">
        <x:v>82983444</x:v>
      </x:c>
    </x:row>
    <x:row r="902" spans="1:5" s="7" customFormat="1" ht="24" customHeight="1">
      <x:c r="A902" s="12">
        <x:v>45628</x:v>
      </x:c>
      <x:c r="B902" s="17" t="s">
        <x:v>344</x:v>
      </x:c>
      <x:c r="C902" s="18">
        <x:v>0</x:v>
      </x:c>
      <x:c r="D902" s="14">
        <x:v>110000</x:v>
      </x:c>
      <x:c r="E902" s="16">
        <x:v>82873444</x:v>
      </x:c>
    </x:row>
    <x:row r="903" spans="1:5" s="7" customFormat="1" ht="24" customHeight="1">
      <x:c r="A903" s="12">
        <x:v>45628</x:v>
      </x:c>
      <x:c r="B903" s="17" t="s">
        <x:v>124</x:v>
      </x:c>
      <x:c r="C903" s="18">
        <x:v>0</x:v>
      </x:c>
      <x:c r="D903" s="14">
        <x:v>110000</x:v>
      </x:c>
      <x:c r="E903" s="16">
        <x:v>82763444</x:v>
      </x:c>
    </x:row>
    <x:row r="904" spans="1:5" s="7" customFormat="1" ht="24" customHeight="1">
      <x:c r="A904" s="12">
        <x:v>45628</x:v>
      </x:c>
      <x:c r="B904" s="17" t="s">
        <x:v>95</x:v>
      </x:c>
      <x:c r="C904" s="18">
        <x:v>0</x:v>
      </x:c>
      <x:c r="D904" s="14">
        <x:v>14000</x:v>
      </x:c>
      <x:c r="E904" s="16">
        <x:v>82749444</x:v>
      </x:c>
    </x:row>
    <x:row r="905" spans="1:5" s="7" customFormat="1" ht="24" customHeight="1">
      <x:c r="A905" s="12">
        <x:v>45628</x:v>
      </x:c>
      <x:c r="B905" s="17" t="s">
        <x:v>95</x:v>
      </x:c>
      <x:c r="C905" s="18">
        <x:v>0</x:v>
      </x:c>
      <x:c r="D905" s="14">
        <x:v>14000</x:v>
      </x:c>
      <x:c r="E905" s="16">
        <x:v>82735444</x:v>
      </x:c>
    </x:row>
    <x:row r="906" spans="1:5" s="7" customFormat="1" ht="24" customHeight="1">
      <x:c r="A906" s="12">
        <x:v>45628</x:v>
      </x:c>
      <x:c r="B906" s="17" t="s">
        <x:v>95</x:v>
      </x:c>
      <x:c r="C906" s="18">
        <x:v>0</x:v>
      </x:c>
      <x:c r="D906" s="14">
        <x:v>14000</x:v>
      </x:c>
      <x:c r="E906" s="16">
        <x:v>82721444</x:v>
      </x:c>
    </x:row>
    <x:row r="907" spans="1:5" s="7" customFormat="1" ht="24" customHeight="1">
      <x:c r="A907" s="12">
        <x:v>45628</x:v>
      </x:c>
      <x:c r="B907" s="17" t="s">
        <x:v>227</x:v>
      </x:c>
      <x:c r="C907" s="14">
        <x:v>20000</x:v>
      </x:c>
      <x:c r="D907" s="18">
        <x:v>0</x:v>
      </x:c>
      <x:c r="E907" s="16">
        <x:v>82741444</x:v>
      </x:c>
    </x:row>
    <x:row r="908" spans="1:5" s="7" customFormat="1" ht="24" customHeight="1">
      <x:c r="A908" s="12">
        <x:v>45629</x:v>
      </x:c>
      <x:c r="B908" s="17" t="s">
        <x:v>271</x:v>
      </x:c>
      <x:c r="C908" s="18">
        <x:v>0</x:v>
      </x:c>
      <x:c r="D908" s="14">
        <x:v>14390</x:v>
      </x:c>
      <x:c r="E908" s="16">
        <x:v>82727054</x:v>
      </x:c>
    </x:row>
    <x:row r="909" spans="1:5" s="7" customFormat="1" ht="24" customHeight="1">
      <x:c r="A909" s="12">
        <x:v>45629</x:v>
      </x:c>
      <x:c r="B909" s="17" t="s">
        <x:v>51</x:v>
      </x:c>
      <x:c r="C909" s="18">
        <x:v>0</x:v>
      </x:c>
      <x:c r="D909" s="14">
        <x:v>4400000</x:v>
      </x:c>
      <x:c r="E909" s="16">
        <x:v>78327054</x:v>
      </x:c>
    </x:row>
    <x:row r="910" spans="1:5" s="7" customFormat="1" ht="24" customHeight="1">
      <x:c r="A910" s="12">
        <x:v>45629</x:v>
      </x:c>
      <x:c r="B910" s="17" t="s">
        <x:v>277</x:v>
      </x:c>
      <x:c r="C910" s="14">
        <x:v>400000</x:v>
      </x:c>
      <x:c r="D910" s="18">
        <x:v>0</x:v>
      </x:c>
      <x:c r="E910" s="16">
        <x:v>78727054</x:v>
      </x:c>
    </x:row>
    <x:row r="911" spans="1:5" s="7" customFormat="1" ht="24" customHeight="1">
      <x:c r="A911" s="12">
        <x:v>45629</x:v>
      </x:c>
      <x:c r="B911" s="17" t="s">
        <x:v>47</x:v>
      </x:c>
      <x:c r="C911" s="18">
        <x:v>0</x:v>
      </x:c>
      <x:c r="D911" s="14">
        <x:v>1800000</x:v>
      </x:c>
      <x:c r="E911" s="16">
        <x:v>76927054</x:v>
      </x:c>
    </x:row>
    <x:row r="912" spans="1:5" s="7" customFormat="1" ht="24" customHeight="1">
      <x:c r="A912" s="12">
        <x:v>45629</x:v>
      </x:c>
      <x:c r="B912" s="17" t="s">
        <x:v>47</x:v>
      </x:c>
      <x:c r="C912" s="18">
        <x:v>0</x:v>
      </x:c>
      <x:c r="D912" s="14">
        <x:v>400000</x:v>
      </x:c>
      <x:c r="E912" s="16">
        <x:v>76527054</x:v>
      </x:c>
    </x:row>
    <x:row r="913" spans="1:5" s="7" customFormat="1" ht="24" customHeight="1">
      <x:c r="A913" s="12">
        <x:v>45629</x:v>
      </x:c>
      <x:c r="B913" s="17" t="s">
        <x:v>47</x:v>
      </x:c>
      <x:c r="C913" s="18">
        <x:v>0</x:v>
      </x:c>
      <x:c r="D913" s="14">
        <x:v>88000</x:v>
      </x:c>
      <x:c r="E913" s="16">
        <x:v>76439054</x:v>
      </x:c>
    </x:row>
    <x:row r="914" spans="1:5" s="7" customFormat="1" ht="24" customHeight="1">
      <x:c r="A914" s="12">
        <x:v>45630</x:v>
      </x:c>
      <x:c r="B914" s="17" t="s">
        <x:v>44</x:v>
      </x:c>
      <x:c r="C914" s="18">
        <x:v>0</x:v>
      </x:c>
      <x:c r="D914" s="14">
        <x:v>7000</x:v>
      </x:c>
      <x:c r="E914" s="16">
        <x:v>76432054</x:v>
      </x:c>
    </x:row>
    <x:row r="915" spans="1:5" s="7" customFormat="1" ht="24" customHeight="1">
      <x:c r="A915" s="12">
        <x:v>45630</x:v>
      </x:c>
      <x:c r="B915" s="17" t="s">
        <x:v>44</x:v>
      </x:c>
      <x:c r="C915" s="18">
        <x:v>0</x:v>
      </x:c>
      <x:c r="D915" s="14">
        <x:v>7000</x:v>
      </x:c>
      <x:c r="E915" s="16">
        <x:v>76425054</x:v>
      </x:c>
    </x:row>
    <x:row r="916" spans="1:5" s="7" customFormat="1" ht="24" customHeight="1">
      <x:c r="A916" s="12">
        <x:v>45630</x:v>
      </x:c>
      <x:c r="B916" s="17" t="s">
        <x:v>44</x:v>
      </x:c>
      <x:c r="C916" s="18">
        <x:v>0</x:v>
      </x:c>
      <x:c r="D916" s="14">
        <x:v>7000</x:v>
      </x:c>
      <x:c r="E916" s="16">
        <x:v>76418054</x:v>
      </x:c>
    </x:row>
    <x:row r="917" spans="1:5" s="7" customFormat="1" ht="24" customHeight="1">
      <x:c r="A917" s="12">
        <x:v>45630</x:v>
      </x:c>
      <x:c r="B917" s="17" t="s">
        <x:v>46</x:v>
      </x:c>
      <x:c r="C917" s="18">
        <x:v>0</x:v>
      </x:c>
      <x:c r="D917" s="14">
        <x:v>50000</x:v>
      </x:c>
      <x:c r="E917" s="16">
        <x:v>76368054</x:v>
      </x:c>
    </x:row>
    <x:row r="918" spans="1:5" s="7" customFormat="1" ht="24" customHeight="1">
      <x:c r="A918" s="12">
        <x:v>45631</x:v>
      </x:c>
      <x:c r="B918" s="17" t="s">
        <x:v>154</x:v>
      </x:c>
      <x:c r="C918" s="18">
        <x:v>0</x:v>
      </x:c>
      <x:c r="D918" s="14">
        <x:v>3160</x:v>
      </x:c>
      <x:c r="E918" s="16">
        <x:v>76364894</x:v>
      </x:c>
    </x:row>
    <x:row r="919" spans="1:5" s="7" customFormat="1" ht="24" customHeight="1">
      <x:c r="A919" s="12">
        <x:v>45631</x:v>
      </x:c>
      <x:c r="B919" s="17" t="s">
        <x:v>154</x:v>
      </x:c>
      <x:c r="C919" s="18">
        <x:v>0</x:v>
      </x:c>
      <x:c r="D919" s="14">
        <x:v>3160</x:v>
      </x:c>
      <x:c r="E919" s="16">
        <x:v>76361734</x:v>
      </x:c>
    </x:row>
    <x:row r="920" spans="1:5" s="7" customFormat="1" ht="24" customHeight="1">
      <x:c r="A920" s="12">
        <x:v>45631</x:v>
      </x:c>
      <x:c r="B920" s="17" t="s">
        <x:v>154</x:v>
      </x:c>
      <x:c r="C920" s="18">
        <x:v>0</x:v>
      </x:c>
      <x:c r="D920" s="14">
        <x:v>3160</x:v>
      </x:c>
      <x:c r="E920" s="16">
        <x:v>76358574</x:v>
      </x:c>
    </x:row>
    <x:row r="921" spans="1:5" s="7" customFormat="1" ht="24" customHeight="1">
      <x:c r="A921" s="12">
        <x:v>45631</x:v>
      </x:c>
      <x:c r="B921" s="17" t="s">
        <x:v>34</x:v>
      </x:c>
      <x:c r="C921" s="18">
        <x:v>0</x:v>
      </x:c>
      <x:c r="D921" s="14">
        <x:v>20000</x:v>
      </x:c>
      <x:c r="E921" s="16">
        <x:v>76338574</x:v>
      </x:c>
    </x:row>
    <x:row r="922" spans="1:5" s="7" customFormat="1" ht="24" customHeight="1">
      <x:c r="A922" s="12">
        <x:v>45631</x:v>
      </x:c>
      <x:c r="B922" s="17" t="s">
        <x:v>239</x:v>
      </x:c>
      <x:c r="C922" s="14">
        <x:v>30000</x:v>
      </x:c>
      <x:c r="D922" s="18">
        <x:v>0</x:v>
      </x:c>
      <x:c r="E922" s="16">
        <x:v>76368574</x:v>
      </x:c>
    </x:row>
    <x:row r="923" spans="1:5" s="7" customFormat="1" ht="24" customHeight="1">
      <x:c r="A923" s="12">
        <x:v>45631</x:v>
      </x:c>
      <x:c r="B923" s="17" t="s">
        <x:v>160</x:v>
      </x:c>
      <x:c r="C923" s="14">
        <x:v>3000000</x:v>
      </x:c>
      <x:c r="D923" s="18">
        <x:v>0</x:v>
      </x:c>
      <x:c r="E923" s="16">
        <x:v>79368574</x:v>
      </x:c>
    </x:row>
    <x:row r="924" spans="1:5" s="7" customFormat="1" ht="24" customHeight="1">
      <x:c r="A924" s="12">
        <x:v>45631</x:v>
      </x:c>
      <x:c r="B924" s="17" t="s">
        <x:v>34</x:v>
      </x:c>
      <x:c r="C924" s="18">
        <x:v>0</x:v>
      </x:c>
      <x:c r="D924" s="14">
        <x:v>-20000</x:v>
      </x:c>
      <x:c r="E924" s="16">
        <x:v>79388574</x:v>
      </x:c>
    </x:row>
    <x:row r="925" spans="1:5" s="7" customFormat="1" ht="24" customHeight="1">
      <x:c r="A925" s="12">
        <x:v>45631</x:v>
      </x:c>
      <x:c r="B925" s="17" t="s">
        <x:v>76</x:v>
      </x:c>
      <x:c r="C925" s="18">
        <x:v>0</x:v>
      </x:c>
      <x:c r="D925" s="14">
        <x:v>30000</x:v>
      </x:c>
      <x:c r="E925" s="16">
        <x:v>79358574</x:v>
      </x:c>
    </x:row>
    <x:row r="926" spans="1:5" s="7" customFormat="1" ht="24" customHeight="1">
      <x:c r="A926" s="12">
        <x:v>45631</x:v>
      </x:c>
      <x:c r="B926" s="17" t="s">
        <x:v>103</x:v>
      </x:c>
      <x:c r="C926" s="18">
        <x:v>0</x:v>
      </x:c>
      <x:c r="D926" s="14">
        <x:v>10000</x:v>
      </x:c>
      <x:c r="E926" s="16">
        <x:v>79348574</x:v>
      </x:c>
    </x:row>
    <x:row r="927" spans="1:5" s="7" customFormat="1" ht="24" customHeight="1">
      <x:c r="A927" s="12">
        <x:v>45631</x:v>
      </x:c>
      <x:c r="B927" s="17" t="s">
        <x:v>72</x:v>
      </x:c>
      <x:c r="C927" s="18">
        <x:v>0</x:v>
      </x:c>
      <x:c r="D927" s="14">
        <x:v>80000</x:v>
      </x:c>
      <x:c r="E927" s="16">
        <x:v>79268574</x:v>
      </x:c>
    </x:row>
    <x:row r="928" spans="1:5" s="7" customFormat="1" ht="24" customHeight="1">
      <x:c r="A928" s="12">
        <x:v>45631</x:v>
      </x:c>
      <x:c r="B928" s="17" t="s">
        <x:v>129</x:v>
      </x:c>
      <x:c r="C928" s="18">
        <x:v>0</x:v>
      </x:c>
      <x:c r="D928" s="14">
        <x:v>150000</x:v>
      </x:c>
      <x:c r="E928" s="16">
        <x:v>79118574</x:v>
      </x:c>
    </x:row>
    <x:row r="929" spans="1:5" s="7" customFormat="1" ht="24" customHeight="1">
      <x:c r="A929" s="12">
        <x:v>45631</x:v>
      </x:c>
      <x:c r="B929" s="17" t="s">
        <x:v>75</x:v>
      </x:c>
      <x:c r="C929" s="18">
        <x:v>0</x:v>
      </x:c>
      <x:c r="D929" s="14">
        <x:v>60000</x:v>
      </x:c>
      <x:c r="E929" s="16">
        <x:v>79058574</x:v>
      </x:c>
    </x:row>
    <x:row r="930" spans="1:5" s="7" customFormat="1" ht="24" customHeight="1">
      <x:c r="A930" s="12">
        <x:v>45631</x:v>
      </x:c>
      <x:c r="B930" s="17" t="s">
        <x:v>28</x:v>
      </x:c>
      <x:c r="C930" s="18">
        <x:v>0</x:v>
      </x:c>
      <x:c r="D930" s="14">
        <x:v>30000</x:v>
      </x:c>
      <x:c r="E930" s="16">
        <x:v>79028574</x:v>
      </x:c>
    </x:row>
    <x:row r="931" spans="1:5" s="7" customFormat="1" ht="24" customHeight="1">
      <x:c r="A931" s="12">
        <x:v>45631</x:v>
      </x:c>
      <x:c r="B931" s="17" t="s">
        <x:v>29</x:v>
      </x:c>
      <x:c r="C931" s="18">
        <x:v>0</x:v>
      </x:c>
      <x:c r="D931" s="14">
        <x:v>900500</x:v>
      </x:c>
      <x:c r="E931" s="16">
        <x:v>78128074</x:v>
      </x:c>
    </x:row>
    <x:row r="932" spans="1:5" s="7" customFormat="1" ht="24" customHeight="1">
      <x:c r="A932" s="12">
        <x:v>45631</x:v>
      </x:c>
      <x:c r="B932" s="17" t="s">
        <x:v>29</x:v>
      </x:c>
      <x:c r="C932" s="18">
        <x:v>0</x:v>
      </x:c>
      <x:c r="D932" s="14">
        <x:v>900500</x:v>
      </x:c>
      <x:c r="E932" s="16">
        <x:v>77227574</x:v>
      </x:c>
    </x:row>
    <x:row r="933" spans="1:5" s="7" customFormat="1" ht="24" customHeight="1">
      <x:c r="A933" s="12">
        <x:v>45631</x:v>
      </x:c>
      <x:c r="B933" s="17" t="s">
        <x:v>29</x:v>
      </x:c>
      <x:c r="C933" s="18">
        <x:v>0</x:v>
      </x:c>
      <x:c r="D933" s="14">
        <x:v>900500</x:v>
      </x:c>
      <x:c r="E933" s="16">
        <x:v>76327074</x:v>
      </x:c>
    </x:row>
    <x:row r="934" spans="1:5" s="7" customFormat="1" ht="24" customHeight="1">
      <x:c r="A934" s="12">
        <x:v>45631</x:v>
      </x:c>
      <x:c r="B934" s="17" t="s">
        <x:v>29</x:v>
      </x:c>
      <x:c r="C934" s="18">
        <x:v>0</x:v>
      </x:c>
      <x:c r="D934" s="14">
        <x:v>900500</x:v>
      </x:c>
      <x:c r="E934" s="16">
        <x:v>75426574</x:v>
      </x:c>
    </x:row>
    <x:row r="935" spans="1:5" s="7" customFormat="1" ht="24" customHeight="1">
      <x:c r="A935" s="12">
        <x:v>45631</x:v>
      </x:c>
      <x:c r="B935" s="17" t="s">
        <x:v>330</x:v>
      </x:c>
      <x:c r="C935" s="18">
        <x:v>0</x:v>
      </x:c>
      <x:c r="D935" s="14">
        <x:v>330000</x:v>
      </x:c>
      <x:c r="E935" s="16">
        <x:v>75096574</x:v>
      </x:c>
    </x:row>
    <x:row r="936" spans="1:5" s="7" customFormat="1" ht="24" customHeight="1">
      <x:c r="A936" s="12">
        <x:v>45632</x:v>
      </x:c>
      <x:c r="B936" s="17" t="s">
        <x:v>193</x:v>
      </x:c>
      <x:c r="C936" s="14">
        <x:v>4334770</x:v>
      </x:c>
      <x:c r="D936" s="18">
        <x:v>0</x:v>
      </x:c>
      <x:c r="E936" s="16">
        <x:v>79431344</x:v>
      </x:c>
    </x:row>
    <x:row r="937" spans="1:5" s="7" customFormat="1" ht="24" customHeight="1">
      <x:c r="A937" s="12">
        <x:v>45635</x:v>
      </x:c>
      <x:c r="B937" s="17" t="s">
        <x:v>95</x:v>
      </x:c>
      <x:c r="C937" s="18">
        <x:v>0</x:v>
      </x:c>
      <x:c r="D937" s="14">
        <x:v>-14000</x:v>
      </x:c>
      <x:c r="E937" s="16">
        <x:v>79445344</x:v>
      </x:c>
    </x:row>
    <x:row r="938" spans="1:5" s="7" customFormat="1" ht="24" customHeight="1">
      <x:c r="A938" s="12">
        <x:v>45635</x:v>
      </x:c>
      <x:c r="B938" s="17" t="s">
        <x:v>95</x:v>
      </x:c>
      <x:c r="C938" s="18">
        <x:v>0</x:v>
      </x:c>
      <x:c r="D938" s="14">
        <x:v>-14000</x:v>
      </x:c>
      <x:c r="E938" s="16">
        <x:v>79459344</x:v>
      </x:c>
    </x:row>
    <x:row r="939" spans="1:5" s="7" customFormat="1" ht="24" customHeight="1">
      <x:c r="A939" s="12">
        <x:v>45635</x:v>
      </x:c>
      <x:c r="B939" s="17" t="s">
        <x:v>95</x:v>
      </x:c>
      <x:c r="C939" s="18">
        <x:v>0</x:v>
      </x:c>
      <x:c r="D939" s="14">
        <x:v>-14000</x:v>
      </x:c>
      <x:c r="E939" s="16">
        <x:v>79473344</x:v>
      </x:c>
    </x:row>
    <x:row r="940" spans="1:5" s="7" customFormat="1" ht="24" customHeight="1">
      <x:c r="A940" s="12">
        <x:v>45635</x:v>
      </x:c>
      <x:c r="B940" s="17" t="s">
        <x:v>36</x:v>
      </x:c>
      <x:c r="C940" s="18">
        <x:v>0</x:v>
      </x:c>
      <x:c r="D940" s="14">
        <x:v>-825000</x:v>
      </x:c>
      <x:c r="E940" s="16">
        <x:v>80298344</x:v>
      </x:c>
    </x:row>
    <x:row r="941" spans="1:5" s="7" customFormat="1" ht="24" customHeight="1">
      <x:c r="A941" s="12">
        <x:v>45635</x:v>
      </x:c>
      <x:c r="B941" s="17" t="s">
        <x:v>224</x:v>
      </x:c>
      <x:c r="C941" s="14">
        <x:v>30000</x:v>
      </x:c>
      <x:c r="D941" s="18">
        <x:v>0</x:v>
      </x:c>
      <x:c r="E941" s="16">
        <x:v>80328344</x:v>
      </x:c>
    </x:row>
    <x:row r="942" spans="1:5" s="7" customFormat="1" ht="24" customHeight="1">
      <x:c r="A942" s="12">
        <x:v>45635</x:v>
      </x:c>
      <x:c r="B942" s="17" t="s">
        <x:v>89</x:v>
      </x:c>
      <x:c r="C942" s="18">
        <x:v>0</x:v>
      </x:c>
      <x:c r="D942" s="14">
        <x:v>56620</x:v>
      </x:c>
      <x:c r="E942" s="16">
        <x:v>80271724</x:v>
      </x:c>
    </x:row>
    <x:row r="943" spans="1:5" s="7" customFormat="1" ht="24" customHeight="1">
      <x:c r="A943" s="12">
        <x:v>45635</x:v>
      </x:c>
      <x:c r="B943" s="17" t="s">
        <x:v>190</x:v>
      </x:c>
      <x:c r="C943" s="18">
        <x:v>0</x:v>
      </x:c>
      <x:c r="D943" s="14">
        <x:v>110940</x:v>
      </x:c>
      <x:c r="E943" s="16">
        <x:v>80160784</x:v>
      </x:c>
    </x:row>
    <x:row r="944" spans="1:5" s="7" customFormat="1" ht="24" customHeight="1">
      <x:c r="A944" s="12">
        <x:v>45635</x:v>
      </x:c>
      <x:c r="B944" s="17" t="s">
        <x:v>279</x:v>
      </x:c>
      <x:c r="C944" s="14">
        <x:v>1000000</x:v>
      </x:c>
      <x:c r="D944" s="18">
        <x:v>0</x:v>
      </x:c>
      <x:c r="E944" s="16">
        <x:v>81160784</x:v>
      </x:c>
    </x:row>
    <x:row r="945" spans="1:5" s="7" customFormat="1" ht="24" customHeight="1">
      <x:c r="A945" s="12">
        <x:v>45635</x:v>
      </x:c>
      <x:c r="B945" s="17" t="s">
        <x:v>62</x:v>
      </x:c>
      <x:c r="C945" s="14">
        <x:v>3000000</x:v>
      </x:c>
      <x:c r="D945" s="18">
        <x:v>0</x:v>
      </x:c>
      <x:c r="E945" s="16">
        <x:v>84160784</x:v>
      </x:c>
    </x:row>
    <x:row r="946" spans="1:5" s="7" customFormat="1" ht="24" customHeight="1">
      <x:c r="A946" s="12">
        <x:v>45635</x:v>
      </x:c>
      <x:c r="B946" s="17" t="s">
        <x:v>50</x:v>
      </x:c>
      <x:c r="C946" s="18">
        <x:v>0</x:v>
      </x:c>
      <x:c r="D946" s="14">
        <x:v>4335270</x:v>
      </x:c>
      <x:c r="E946" s="16">
        <x:v>79825514</x:v>
      </x:c>
    </x:row>
    <x:row r="947" spans="1:5" s="7" customFormat="1" ht="24" customHeight="1">
      <x:c r="A947" s="12">
        <x:v>45636</x:v>
      </x:c>
      <x:c r="B947" s="17" t="s">
        <x:v>231</x:v>
      </x:c>
      <x:c r="C947" s="14">
        <x:v>10000</x:v>
      </x:c>
      <x:c r="D947" s="18">
        <x:v>0</x:v>
      </x:c>
      <x:c r="E947" s="16">
        <x:v>79835514</x:v>
      </x:c>
    </x:row>
    <x:row r="948" spans="1:5" s="7" customFormat="1" ht="24" customHeight="1">
      <x:c r="A948" s="12">
        <x:v>45636</x:v>
      </x:c>
      <x:c r="B948" s="17" t="s">
        <x:v>230</x:v>
      </x:c>
      <x:c r="C948" s="14">
        <x:v>10000</x:v>
      </x:c>
      <x:c r="D948" s="18">
        <x:v>0</x:v>
      </x:c>
      <x:c r="E948" s="16">
        <x:v>79845514</x:v>
      </x:c>
    </x:row>
    <x:row r="949" spans="1:5" s="7" customFormat="1" ht="24" customHeight="1">
      <x:c r="A949" s="12">
        <x:v>45636</x:v>
      </x:c>
      <x:c r="B949" s="17" t="s">
        <x:v>222</x:v>
      </x:c>
      <x:c r="C949" s="14">
        <x:v>10000</x:v>
      </x:c>
      <x:c r="D949" s="18">
        <x:v>0</x:v>
      </x:c>
      <x:c r="E949" s="16">
        <x:v>79855514</x:v>
      </x:c>
    </x:row>
    <x:row r="950" spans="1:5" s="7" customFormat="1" ht="24" customHeight="1">
      <x:c r="A950" s="12">
        <x:v>45636</x:v>
      </x:c>
      <x:c r="B950" s="17" t="s">
        <x:v>91</x:v>
      </x:c>
      <x:c r="C950" s="18">
        <x:v>0</x:v>
      </x:c>
      <x:c r="D950" s="14">
        <x:v>5000</x:v>
      </x:c>
      <x:c r="E950" s="16">
        <x:v>79850514</x:v>
      </x:c>
    </x:row>
    <x:row r="951" spans="1:5" ht="24" customHeight="1">
      <x:c r="A951" s="12">
        <x:v>45636</x:v>
      </x:c>
      <x:c r="B951" s="17" t="s">
        <x:v>226</x:v>
      </x:c>
      <x:c r="C951" s="14">
        <x:v>10000</x:v>
      </x:c>
      <x:c r="D951" s="18">
        <x:v>0</x:v>
      </x:c>
      <x:c r="E951" s="16">
        <x:v>79860514</x:v>
      </x:c>
    </x:row>
    <x:row r="952" spans="1:5" ht="24" customHeight="1">
      <x:c r="A952" s="12">
        <x:v>45636</x:v>
      </x:c>
      <x:c r="B952" s="17" t="s">
        <x:v>242</x:v>
      </x:c>
      <x:c r="C952" s="14">
        <x:v>20000</x:v>
      </x:c>
      <x:c r="D952" s="18">
        <x:v>0</x:v>
      </x:c>
      <x:c r="E952" s="16">
        <x:v>79880514</x:v>
      </x:c>
    </x:row>
    <x:row r="953" spans="1:5" ht="24" customHeight="1">
      <x:c r="A953" s="12">
        <x:v>45636</x:v>
      </x:c>
      <x:c r="B953" s="17" t="s">
        <x:v>186</x:v>
      </x:c>
      <x:c r="C953" s="14">
        <x:v>10000</x:v>
      </x:c>
      <x:c r="D953" s="18">
        <x:v>0</x:v>
      </x:c>
      <x:c r="E953" s="16">
        <x:v>79890514</x:v>
      </x:c>
    </x:row>
    <x:row r="954" spans="1:5" ht="24" customHeight="1">
      <x:c r="A954" s="12">
        <x:v>45637</x:v>
      </x:c>
      <x:c r="B954" s="17" t="s">
        <x:v>45</x:v>
      </x:c>
      <x:c r="C954" s="18">
        <x:v>0</x:v>
      </x:c>
      <x:c r="D954" s="14">
        <x:v>32740</x:v>
      </x:c>
      <x:c r="E954" s="16">
        <x:v>79857774</x:v>
      </x:c>
    </x:row>
    <x:row r="955" spans="1:5" ht="24" customHeight="1">
      <x:c r="A955" s="12">
        <x:v>45637</x:v>
      </x:c>
      <x:c r="B955" s="17" t="s">
        <x:v>177</x:v>
      </x:c>
      <x:c r="C955" s="18">
        <x:v>0</x:v>
      </x:c>
      <x:c r="D955" s="14">
        <x:v>270000</x:v>
      </x:c>
      <x:c r="E955" s="16">
        <x:v>79587774</x:v>
      </x:c>
    </x:row>
    <x:row r="956" spans="1:5" ht="24" customHeight="1">
      <x:c r="A956" s="12">
        <x:v>45637</x:v>
      </x:c>
      <x:c r="B956" s="17" t="s">
        <x:v>157</x:v>
      </x:c>
      <x:c r="C956" s="18">
        <x:v>0</x:v>
      </x:c>
      <x:c r="D956" s="14">
        <x:v>190740</x:v>
      </x:c>
      <x:c r="E956" s="16">
        <x:v>79397034</x:v>
      </x:c>
    </x:row>
    <x:row r="957" spans="1:5" ht="24" customHeight="1">
      <x:c r="A957" s="12">
        <x:v>45637</x:v>
      </x:c>
      <x:c r="B957" s="17" t="s">
        <x:v>299</x:v>
      </x:c>
      <x:c r="C957" s="18">
        <x:v>0</x:v>
      </x:c>
      <x:c r="D957" s="14">
        <x:v>132000</x:v>
      </x:c>
      <x:c r="E957" s="16">
        <x:v>79265034</x:v>
      </x:c>
    </x:row>
    <x:row r="958" spans="1:5" ht="24" customHeight="1">
      <x:c r="A958" s="12">
        <x:v>45637</x:v>
      </x:c>
      <x:c r="B958" s="17" t="s">
        <x:v>177</x:v>
      </x:c>
      <x:c r="C958" s="18">
        <x:v>0</x:v>
      </x:c>
      <x:c r="D958" s="14">
        <x:v>74500</x:v>
      </x:c>
      <x:c r="E958" s="16">
        <x:v>79190534</x:v>
      </x:c>
    </x:row>
    <x:row r="959" spans="1:5" ht="24" customHeight="1">
      <x:c r="A959" s="12">
        <x:v>45638</x:v>
      </x:c>
      <x:c r="B959" s="17" t="s">
        <x:v>232</x:v>
      </x:c>
      <x:c r="C959" s="14">
        <x:v>10000</x:v>
      </x:c>
      <x:c r="D959" s="18">
        <x:v>0</x:v>
      </x:c>
      <x:c r="E959" s="16">
        <x:v>79200534</x:v>
      </x:c>
    </x:row>
    <x:row r="960" spans="1:5" ht="24" customHeight="1">
      <x:c r="A960" s="12">
        <x:v>45638</x:v>
      </x:c>
      <x:c r="B960" s="17" t="s">
        <x:v>253</x:v>
      </x:c>
      <x:c r="C960" s="18">
        <x:v>0</x:v>
      </x:c>
      <x:c r="D960" s="14">
        <x:v>11900</x:v>
      </x:c>
      <x:c r="E960" s="16">
        <x:v>79188634</x:v>
      </x:c>
    </x:row>
    <x:row r="961" spans="1:5" ht="24" customHeight="1">
      <x:c r="A961" s="12">
        <x:v>45639</x:v>
      </x:c>
      <x:c r="B961" s="17" t="s">
        <x:v>240</x:v>
      </x:c>
      <x:c r="C961" s="14">
        <x:v>30000</x:v>
      </x:c>
      <x:c r="D961" s="18">
        <x:v>0</x:v>
      </x:c>
      <x:c r="E961" s="16">
        <x:v>79218634</x:v>
      </x:c>
    </x:row>
    <x:row r="962" spans="1:5" ht="24" customHeight="1">
      <x:c r="A962" s="12">
        <x:v>45639</x:v>
      </x:c>
      <x:c r="B962" s="17" t="s">
        <x:v>150</x:v>
      </x:c>
      <x:c r="C962" s="18">
        <x:v>0</x:v>
      </x:c>
      <x:c r="D962" s="14">
        <x:v>204470</x:v>
      </x:c>
      <x:c r="E962" s="16">
        <x:v>79014164</x:v>
      </x:c>
    </x:row>
    <x:row r="963" spans="1:5" ht="24" customHeight="1">
      <x:c r="A963" s="12">
        <x:v>45639</x:v>
      </x:c>
      <x:c r="B963" s="17" t="s">
        <x:v>176</x:v>
      </x:c>
      <x:c r="C963" s="18">
        <x:v>0</x:v>
      </x:c>
      <x:c r="D963" s="14">
        <x:v>54070</x:v>
      </x:c>
      <x:c r="E963" s="16">
        <x:v>78960094</x:v>
      </x:c>
    </x:row>
    <x:row r="964" spans="1:5" ht="24" customHeight="1">
      <x:c r="A964" s="12">
        <x:v>45639</x:v>
      </x:c>
      <x:c r="B964" s="17" t="s">
        <x:v>151</x:v>
      </x:c>
      <x:c r="C964" s="18">
        <x:v>0</x:v>
      </x:c>
      <x:c r="D964" s="14">
        <x:v>27000</x:v>
      </x:c>
      <x:c r="E964" s="16">
        <x:v>78933094</x:v>
      </x:c>
    </x:row>
    <x:row r="965" spans="1:5" ht="24" customHeight="1">
      <x:c r="A965" s="12">
        <x:v>45639</x:v>
      </x:c>
      <x:c r="B965" s="17" t="s">
        <x:v>151</x:v>
      </x:c>
      <x:c r="C965" s="18">
        <x:v>0</x:v>
      </x:c>
      <x:c r="D965" s="14">
        <x:v>18970</x:v>
      </x:c>
      <x:c r="E965" s="16">
        <x:v>78914124</x:v>
      </x:c>
    </x:row>
    <x:row r="966" spans="1:5" ht="24" customHeight="1">
      <x:c r="A966" s="12">
        <x:v>45639</x:v>
      </x:c>
      <x:c r="B966" s="17" t="s">
        <x:v>179</x:v>
      </x:c>
      <x:c r="C966" s="14">
        <x:v>739200</x:v>
      </x:c>
      <x:c r="D966" s="18">
        <x:v>0</x:v>
      </x:c>
      <x:c r="E966" s="16">
        <x:v>79653324</x:v>
      </x:c>
    </x:row>
    <x:row r="967" spans="1:5" ht="24" customHeight="1">
      <x:c r="A967" s="12">
        <x:v>45639</x:v>
      </x:c>
      <x:c r="B967" s="17" t="s">
        <x:v>78</x:v>
      </x:c>
      <x:c r="C967" s="18">
        <x:v>0</x:v>
      </x:c>
      <x:c r="D967" s="14">
        <x:v>96000</x:v>
      </x:c>
      <x:c r="E967" s="16">
        <x:v>79557324</x:v>
      </x:c>
    </x:row>
    <x:row r="968" spans="1:5" ht="24" customHeight="1">
      <x:c r="A968" s="12">
        <x:v>45639</x:v>
      </x:c>
      <x:c r="B968" s="17" t="s">
        <x:v>150</x:v>
      </x:c>
      <x:c r="C968" s="18">
        <x:v>0</x:v>
      </x:c>
      <x:c r="D968" s="14">
        <x:v>2040</x:v>
      </x:c>
      <x:c r="E968" s="16">
        <x:v>79555284</x:v>
      </x:c>
    </x:row>
    <x:row r="969" spans="1:5" ht="24" customHeight="1">
      <x:c r="A969" s="12">
        <x:v>45639</x:v>
      </x:c>
      <x:c r="B969" s="17" t="s">
        <x:v>150</x:v>
      </x:c>
      <x:c r="C969" s="18">
        <x:v>0</x:v>
      </x:c>
      <x:c r="D969" s="14">
        <x:v>28200</x:v>
      </x:c>
      <x:c r="E969" s="16">
        <x:v>79527084</x:v>
      </x:c>
    </x:row>
    <x:row r="970" spans="1:5" ht="24" customHeight="1">
      <x:c r="A970" s="12">
        <x:v>45642</x:v>
      </x:c>
      <x:c r="B970" s="17" t="s">
        <x:v>300</x:v>
      </x:c>
      <x:c r="C970" s="14">
        <x:v>3000000</x:v>
      </x:c>
      <x:c r="D970" s="18">
        <x:v>0</x:v>
      </x:c>
      <x:c r="E970" s="16">
        <x:v>82527084</x:v>
      </x:c>
    </x:row>
    <x:row r="971" spans="1:5" ht="24" customHeight="1">
      <x:c r="A971" s="12">
        <x:v>45642</x:v>
      </x:c>
      <x:c r="B971" s="17" t="s">
        <x:v>178</x:v>
      </x:c>
      <x:c r="C971" s="14">
        <x:v>50000</x:v>
      </x:c>
      <x:c r="D971" s="18">
        <x:v>0</x:v>
      </x:c>
      <x:c r="E971" s="16">
        <x:v>82577084</x:v>
      </x:c>
    </x:row>
    <x:row r="972" spans="1:5" ht="24" customHeight="1">
      <x:c r="A972" s="12">
        <x:v>45642</x:v>
      </x:c>
      <x:c r="B972" s="17" t="s">
        <x:v>251</x:v>
      </x:c>
      <x:c r="C972" s="14">
        <x:v>10000</x:v>
      </x:c>
      <x:c r="D972" s="18">
        <x:v>0</x:v>
      </x:c>
      <x:c r="E972" s="16">
        <x:v>82587084</x:v>
      </x:c>
    </x:row>
    <x:row r="973" spans="1:5" ht="24" customHeight="1">
      <x:c r="A973" s="12">
        <x:v>45642</x:v>
      </x:c>
      <x:c r="B973" s="17" t="s">
        <x:v>266</x:v>
      </x:c>
      <x:c r="C973" s="14">
        <x:v>20000</x:v>
      </x:c>
      <x:c r="D973" s="18">
        <x:v>0</x:v>
      </x:c>
      <x:c r="E973" s="16">
        <x:v>82607084</x:v>
      </x:c>
    </x:row>
    <x:row r="974" spans="1:5" ht="24" customHeight="1">
      <x:c r="A974" s="12">
        <x:v>45642</x:v>
      </x:c>
      <x:c r="B974" s="17" t="s">
        <x:v>59</x:v>
      </x:c>
      <x:c r="C974" s="18">
        <x:v>0</x:v>
      </x:c>
      <x:c r="D974" s="14">
        <x:v>270000</x:v>
      </x:c>
      <x:c r="E974" s="16">
        <x:v>82337084</x:v>
      </x:c>
    </x:row>
    <x:row r="975" spans="1:5" ht="24" customHeight="1">
      <x:c r="A975" s="12">
        <x:v>45642</x:v>
      </x:c>
      <x:c r="B975" s="17" t="s">
        <x:v>69</x:v>
      </x:c>
      <x:c r="C975" s="18">
        <x:v>0</x:v>
      </x:c>
      <x:c r="D975" s="14">
        <x:v>90000</x:v>
      </x:c>
      <x:c r="E975" s="16">
        <x:v>82247084</x:v>
      </x:c>
    </x:row>
    <x:row r="976" spans="1:5" ht="24" customHeight="1">
      <x:c r="A976" s="12">
        <x:v>45642</x:v>
      </x:c>
      <x:c r="B976" s="17" t="s">
        <x:v>69</x:v>
      </x:c>
      <x:c r="C976" s="18">
        <x:v>0</x:v>
      </x:c>
      <x:c r="D976" s="14">
        <x:v>180000</x:v>
      </x:c>
      <x:c r="E976" s="16">
        <x:v>82067084</x:v>
      </x:c>
    </x:row>
    <x:row r="977" spans="1:5" ht="24" customHeight="1">
      <x:c r="A977" s="12">
        <x:v>45643</x:v>
      </x:c>
      <x:c r="B977" s="17" t="s">
        <x:v>202</x:v>
      </x:c>
      <x:c r="C977" s="18">
        <x:v>0</x:v>
      </x:c>
      <x:c r="D977" s="14">
        <x:v>60000</x:v>
      </x:c>
      <x:c r="E977" s="16">
        <x:v>82007084</x:v>
      </x:c>
    </x:row>
    <x:row r="978" spans="1:5" ht="24" customHeight="1">
      <x:c r="A978" s="12">
        <x:v>45643</x:v>
      </x:c>
      <x:c r="B978" s="17" t="s">
        <x:v>150</x:v>
      </x:c>
      <x:c r="C978" s="18">
        <x:v>0</x:v>
      </x:c>
      <x:c r="D978" s="14">
        <x:v>5000</x:v>
      </x:c>
      <x:c r="E978" s="16">
        <x:v>82002084</x:v>
      </x:c>
    </x:row>
    <x:row r="979" spans="1:5" ht="24" customHeight="1">
      <x:c r="A979" s="12">
        <x:v>45643</x:v>
      </x:c>
      <x:c r="B979" s="17" t="s">
        <x:v>159</x:v>
      </x:c>
      <x:c r="C979" s="18">
        <x:v>0</x:v>
      </x:c>
      <x:c r="D979" s="14">
        <x:v>480000</x:v>
      </x:c>
      <x:c r="E979" s="16">
        <x:v>81522084</x:v>
      </x:c>
    </x:row>
    <x:row r="980" spans="1:5" ht="24" customHeight="1">
      <x:c r="A980" s="12">
        <x:v>45643</x:v>
      </x:c>
      <x:c r="B980" s="17" t="s">
        <x:v>269</x:v>
      </x:c>
      <x:c r="C980" s="18">
        <x:v>0</x:v>
      </x:c>
      <x:c r="D980" s="14">
        <x:v>80000</x:v>
      </x:c>
      <x:c r="E980" s="16">
        <x:v>81442084</x:v>
      </x:c>
    </x:row>
    <x:row r="981" spans="1:5" ht="24" customHeight="1">
      <x:c r="A981" s="12">
        <x:v>45643</x:v>
      </x:c>
      <x:c r="B981" s="17" t="s">
        <x:v>228</x:v>
      </x:c>
      <x:c r="C981" s="14">
        <x:v>20000</x:v>
      </x:c>
      <x:c r="D981" s="18">
        <x:v>0</x:v>
      </x:c>
      <x:c r="E981" s="16">
        <x:v>81462084</x:v>
      </x:c>
    </x:row>
    <x:row r="982" spans="1:5" ht="24" customHeight="1">
      <x:c r="A982" s="12">
        <x:v>45643</x:v>
      </x:c>
      <x:c r="B982" s="17" t="s">
        <x:v>150</x:v>
      </x:c>
      <x:c r="C982" s="18">
        <x:v>0</x:v>
      </x:c>
      <x:c r="D982" s="14">
        <x:v>14000</x:v>
      </x:c>
      <x:c r="E982" s="16">
        <x:v>81448084</x:v>
      </x:c>
    </x:row>
    <x:row r="983" spans="1:5" ht="24" customHeight="1">
      <x:c r="A983" s="12">
        <x:v>45643</x:v>
      </x:c>
      <x:c r="B983" s="17" t="s">
        <x:v>151</x:v>
      </x:c>
      <x:c r="C983" s="18">
        <x:v>0</x:v>
      </x:c>
      <x:c r="D983" s="14">
        <x:v>36000</x:v>
      </x:c>
      <x:c r="E983" s="16">
        <x:v>81412084</x:v>
      </x:c>
    </x:row>
    <x:row r="984" spans="1:5" ht="24" customHeight="1">
      <x:c r="A984" s="12">
        <x:v>45644</x:v>
      </x:c>
      <x:c r="B984" s="17" t="s">
        <x:v>156</x:v>
      </x:c>
      <x:c r="C984" s="18">
        <x:v>0</x:v>
      </x:c>
      <x:c r="D984" s="14">
        <x:v>12600</x:v>
      </x:c>
      <x:c r="E984" s="16">
        <x:v>81399484</x:v>
      </x:c>
    </x:row>
    <x:row r="985" spans="1:5" ht="24" customHeight="1">
      <x:c r="A985" s="12">
        <x:v>45644</x:v>
      </x:c>
      <x:c r="B985" s="17" t="s">
        <x:v>250</x:v>
      </x:c>
      <x:c r="C985" s="18">
        <x:v>0</x:v>
      </x:c>
      <x:c r="D985" s="14">
        <x:v>146790</x:v>
      </x:c>
      <x:c r="E985" s="16">
        <x:v>81252694</x:v>
      </x:c>
    </x:row>
    <x:row r="986" spans="1:5" ht="24" customHeight="1">
      <x:c r="A986" s="12">
        <x:v>45644</x:v>
      </x:c>
      <x:c r="B986" s="17" t="s">
        <x:v>255</x:v>
      </x:c>
      <x:c r="C986" s="18">
        <x:v>0</x:v>
      </x:c>
      <x:c r="D986" s="14">
        <x:v>9370</x:v>
      </x:c>
      <x:c r="E986" s="16">
        <x:v>81243324</x:v>
      </x:c>
    </x:row>
    <x:row r="987" spans="1:5" ht="24" customHeight="1">
      <x:c r="A987" s="12">
        <x:v>45644</x:v>
      </x:c>
      <x:c r="B987" s="17" t="s">
        <x:v>308</x:v>
      </x:c>
      <x:c r="C987" s="18">
        <x:v>0</x:v>
      </x:c>
      <x:c r="D987" s="14">
        <x:v>204540</x:v>
      </x:c>
      <x:c r="E987" s="16">
        <x:v>81038784</x:v>
      </x:c>
    </x:row>
    <x:row r="988" spans="1:5" ht="24" customHeight="1">
      <x:c r="A988" s="12">
        <x:v>45644</x:v>
      </x:c>
      <x:c r="B988" s="17" t="s">
        <x:v>189</x:v>
      </x:c>
      <x:c r="C988" s="18">
        <x:v>0</x:v>
      </x:c>
      <x:c r="D988" s="14">
        <x:v>66000</x:v>
      </x:c>
      <x:c r="E988" s="16">
        <x:v>80972784</x:v>
      </x:c>
    </x:row>
    <x:row r="989" spans="1:5" ht="24" customHeight="1">
      <x:c r="A989" s="12">
        <x:v>45644</x:v>
      </x:c>
      <x:c r="B989" s="17" t="s">
        <x:v>54</x:v>
      </x:c>
      <x:c r="C989" s="18">
        <x:v>0</x:v>
      </x:c>
      <x:c r="D989" s="14">
        <x:v>159750</x:v>
      </x:c>
      <x:c r="E989" s="16">
        <x:v>80813034</x:v>
      </x:c>
    </x:row>
    <x:row r="990" spans="1:5" ht="24" customHeight="1">
      <x:c r="A990" s="12">
        <x:v>45644</x:v>
      </x:c>
      <x:c r="B990" s="17" t="s">
        <x:v>307</x:v>
      </x:c>
      <x:c r="C990" s="18">
        <x:v>0</x:v>
      </x:c>
      <x:c r="D990" s="14">
        <x:v>22700</x:v>
      </x:c>
      <x:c r="E990" s="16">
        <x:v>80790334</x:v>
      </x:c>
    </x:row>
    <x:row r="991" spans="1:5" ht="24" customHeight="1">
      <x:c r="A991" s="12">
        <x:v>45644</x:v>
      </x:c>
      <x:c r="B991" s="17" t="s">
        <x:v>60</x:v>
      </x:c>
      <x:c r="C991" s="18">
        <x:v>0</x:v>
      </x:c>
      <x:c r="D991" s="14">
        <x:v>44240</x:v>
      </x:c>
      <x:c r="E991" s="16">
        <x:v>80746094</x:v>
      </x:c>
    </x:row>
    <x:row r="992" spans="1:5" ht="24" customHeight="1">
      <x:c r="A992" s="12">
        <x:v>45644</x:v>
      </x:c>
      <x:c r="B992" s="17" t="s">
        <x:v>67</x:v>
      </x:c>
      <x:c r="C992" s="18">
        <x:v>0</x:v>
      </x:c>
      <x:c r="D992" s="14">
        <x:v>459230</x:v>
      </x:c>
      <x:c r="E992" s="16">
        <x:v>80286864</x:v>
      </x:c>
    </x:row>
    <x:row r="993" spans="1:5" ht="24" customHeight="1">
      <x:c r="A993" s="12">
        <x:v>45644</x:v>
      </x:c>
      <x:c r="B993" s="17" t="s">
        <x:v>171</x:v>
      </x:c>
      <x:c r="C993" s="18">
        <x:v>0</x:v>
      </x:c>
      <x:c r="D993" s="14">
        <x:v>19800</x:v>
      </x:c>
      <x:c r="E993" s="16">
        <x:v>80267064</x:v>
      </x:c>
    </x:row>
    <x:row r="994" spans="1:5" ht="24" customHeight="1">
      <x:c r="A994" s="12">
        <x:v>45644</x:v>
      </x:c>
      <x:c r="B994" s="17" t="s">
        <x:v>167</x:v>
      </x:c>
      <x:c r="C994" s="18">
        <x:v>0</x:v>
      </x:c>
      <x:c r="D994" s="14">
        <x:v>19800</x:v>
      </x:c>
      <x:c r="E994" s="16">
        <x:v>80247264</x:v>
      </x:c>
    </x:row>
    <x:row r="995" spans="1:5" ht="24" customHeight="1">
      <x:c r="A995" s="12">
        <x:v>45644</x:v>
      </x:c>
      <x:c r="B995" s="17" t="s">
        <x:v>167</x:v>
      </x:c>
      <x:c r="C995" s="18">
        <x:v>0</x:v>
      </x:c>
      <x:c r="D995" s="14">
        <x:v>20000</x:v>
      </x:c>
      <x:c r="E995" s="16">
        <x:v>80227264</x:v>
      </x:c>
    </x:row>
    <x:row r="996" spans="1:5" ht="24" customHeight="1">
      <x:c r="A996" s="12">
        <x:v>45644</x:v>
      </x:c>
      <x:c r="B996" s="17" t="s">
        <x:v>153</x:v>
      </x:c>
      <x:c r="C996" s="18">
        <x:v>0</x:v>
      </x:c>
      <x:c r="D996" s="14">
        <x:v>100000</x:v>
      </x:c>
      <x:c r="E996" s="16">
        <x:v>80127264</x:v>
      </x:c>
    </x:row>
    <x:row r="997" spans="1:5" ht="24" customHeight="1">
      <x:c r="A997" s="12">
        <x:v>45644</x:v>
      </x:c>
      <x:c r="B997" s="17" t="s">
        <x:v>166</x:v>
      </x:c>
      <x:c r="C997" s="18">
        <x:v>0</x:v>
      </x:c>
      <x:c r="D997" s="14">
        <x:v>4000</x:v>
      </x:c>
      <x:c r="E997" s="16">
        <x:v>80123264</x:v>
      </x:c>
    </x:row>
    <x:row r="998" spans="1:5" ht="24" customHeight="1">
      <x:c r="A998" s="12">
        <x:v>45644</x:v>
      </x:c>
      <x:c r="B998" s="17" t="s">
        <x:v>186</x:v>
      </x:c>
      <x:c r="C998" s="14">
        <x:v>100000</x:v>
      </x:c>
      <x:c r="D998" s="18">
        <x:v>0</x:v>
      </x:c>
      <x:c r="E998" s="16">
        <x:v>80223264</x:v>
      </x:c>
    </x:row>
    <x:row r="999" spans="1:5" ht="24" customHeight="1">
      <x:c r="A999" s="12">
        <x:v>45645</x:v>
      </x:c>
      <x:c r="B999" s="17" t="s">
        <x:v>270</x:v>
      </x:c>
      <x:c r="C999" s="14">
        <x:v>100000</x:v>
      </x:c>
      <x:c r="D999" s="18">
        <x:v>0</x:v>
      </x:c>
      <x:c r="E999" s="16">
        <x:v>80323264</x:v>
      </x:c>
    </x:row>
    <x:row r="1000" spans="1:5" ht="24" customHeight="1">
      <x:c r="A1000" s="12">
        <x:v>45645</x:v>
      </x:c>
      <x:c r="B1000" s="17" t="s">
        <x:v>0</x:v>
      </x:c>
      <x:c r="C1000" s="18">
        <x:v>0</x:v>
      </x:c>
      <x:c r="D1000" s="14">
        <x:v>53350</x:v>
      </x:c>
      <x:c r="E1000" s="16">
        <x:v>80269914</x:v>
      </x:c>
    </x:row>
    <x:row r="1001" spans="1:5" ht="24" customHeight="1">
      <x:c r="A1001" s="12">
        <x:v>45645</x:v>
      </x:c>
      <x:c r="B1001" s="17" t="s">
        <x:v>284</x:v>
      </x:c>
      <x:c r="C1001" s="18">
        <x:v>0</x:v>
      </x:c>
      <x:c r="D1001" s="14">
        <x:v>353160</x:v>
      </x:c>
      <x:c r="E1001" s="16">
        <x:v>79916754</x:v>
      </x:c>
    </x:row>
    <x:row r="1002" spans="1:5" ht="24" customHeight="1">
      <x:c r="A1002" s="12">
        <x:v>45645</x:v>
      </x:c>
      <x:c r="B1002" s="17" t="s">
        <x:v>71</x:v>
      </x:c>
      <x:c r="C1002" s="18">
        <x:v>0</x:v>
      </x:c>
      <x:c r="D1002" s="14">
        <x:v>360000</x:v>
      </x:c>
      <x:c r="E1002" s="16">
        <x:v>79556754</x:v>
      </x:c>
    </x:row>
    <x:row r="1003" spans="1:5" ht="24" customHeight="1">
      <x:c r="A1003" s="12">
        <x:v>45645</x:v>
      </x:c>
      <x:c r="B1003" s="17" t="s">
        <x:v>176</x:v>
      </x:c>
      <x:c r="C1003" s="18">
        <x:v>0</x:v>
      </x:c>
      <x:c r="D1003" s="14">
        <x:v>4380</x:v>
      </x:c>
      <x:c r="E1003" s="16">
        <x:v>79552374</x:v>
      </x:c>
    </x:row>
    <x:row r="1004" spans="1:5" ht="24" customHeight="1">
      <x:c r="A1004" s="12">
        <x:v>45645</x:v>
      </x:c>
      <x:c r="B1004" s="17" t="s">
        <x:v>156</x:v>
      </x:c>
      <x:c r="C1004" s="18">
        <x:v>0</x:v>
      </x:c>
      <x:c r="D1004" s="14">
        <x:v>5900</x:v>
      </x:c>
      <x:c r="E1004" s="16">
        <x:v>79546474</x:v>
      </x:c>
    </x:row>
    <x:row r="1005" spans="1:5" ht="24" customHeight="1">
      <x:c r="A1005" s="12">
        <x:v>45645</x:v>
      </x:c>
      <x:c r="B1005" s="17" t="s">
        <x:v>108</x:v>
      </x:c>
      <x:c r="C1005" s="14">
        <x:v>78300</x:v>
      </x:c>
      <x:c r="D1005" s="18">
        <x:v>0</x:v>
      </x:c>
      <x:c r="E1005" s="16">
        <x:v>79624774</x:v>
      </x:c>
    </x:row>
    <x:row r="1006" spans="1:5" ht="24" customHeight="1">
      <x:c r="A1006" s="12">
        <x:v>45646</x:v>
      </x:c>
      <x:c r="B1006" s="17" t="s">
        <x:v>235</x:v>
      </x:c>
      <x:c r="C1006" s="14">
        <x:v>120000</x:v>
      </x:c>
      <x:c r="D1006" s="18">
        <x:v>0</x:v>
      </x:c>
      <x:c r="E1006" s="16">
        <x:v>79744774</x:v>
      </x:c>
    </x:row>
    <x:row r="1007" spans="1:5" ht="24" customHeight="1">
      <x:c r="A1007" s="12">
        <x:v>45646</x:v>
      </x:c>
      <x:c r="B1007" s="17" t="s">
        <x:v>246</x:v>
      </x:c>
      <x:c r="C1007" s="14">
        <x:v>10000</x:v>
      </x:c>
      <x:c r="D1007" s="18">
        <x:v>0</x:v>
      </x:c>
      <x:c r="E1007" s="16">
        <x:v>79754774</x:v>
      </x:c>
    </x:row>
    <x:row r="1008" spans="1:5" ht="24" customHeight="1">
      <x:c r="A1008" s="12">
        <x:v>45646</x:v>
      </x:c>
      <x:c r="B1008" s="17" t="s">
        <x:v>193</x:v>
      </x:c>
      <x:c r="C1008" s="14">
        <x:v>4000000</x:v>
      </x:c>
      <x:c r="D1008" s="18">
        <x:v>0</x:v>
      </x:c>
      <x:c r="E1008" s="16">
        <x:v>83754774</x:v>
      </x:c>
    </x:row>
    <x:row r="1009" spans="1:5" ht="24" customHeight="1">
      <x:c r="A1009" s="12">
        <x:v>45646</x:v>
      </x:c>
      <x:c r="B1009" s="17" t="s">
        <x:v>193</x:v>
      </x:c>
      <x:c r="C1009" s="14">
        <x:v>600000</x:v>
      </x:c>
      <x:c r="D1009" s="18">
        <x:v>0</x:v>
      </x:c>
      <x:c r="E1009" s="16">
        <x:v>84354774</x:v>
      </x:c>
    </x:row>
    <x:row r="1010" spans="1:5" ht="24" customHeight="1">
      <x:c r="A1010" s="12">
        <x:v>45646</x:v>
      </x:c>
      <x:c r="B1010" s="17" t="s">
        <x:v>225</x:v>
      </x:c>
      <x:c r="C1010" s="14">
        <x:v>100000</x:v>
      </x:c>
      <x:c r="D1010" s="18">
        <x:v>0</x:v>
      </x:c>
      <x:c r="E1010" s="16">
        <x:v>84454774</x:v>
      </x:c>
    </x:row>
    <x:row r="1011" spans="1:5" ht="24" customHeight="1">
      <x:c r="A1011" s="12">
        <x:v>45646</x:v>
      </x:c>
      <x:c r="B1011" s="17" t="s">
        <x:v>162</x:v>
      </x:c>
      <x:c r="C1011" s="18">
        <x:v>0</x:v>
      </x:c>
      <x:c r="D1011" s="14">
        <x:v>2900</x:v>
      </x:c>
      <x:c r="E1011" s="16">
        <x:v>84451874</x:v>
      </x:c>
    </x:row>
    <x:row r="1012" spans="1:5" ht="24" customHeight="1">
      <x:c r="A1012" s="12">
        <x:v>45646</x:v>
      </x:c>
      <x:c r="B1012" s="17" t="s">
        <x:v>172</x:v>
      </x:c>
      <x:c r="C1012" s="18">
        <x:v>0</x:v>
      </x:c>
      <x:c r="D1012" s="14">
        <x:v>5700</x:v>
      </x:c>
      <x:c r="E1012" s="16">
        <x:v>84446174</x:v>
      </x:c>
    </x:row>
    <x:row r="1013" spans="1:5" ht="24" customHeight="1">
      <x:c r="A1013" s="12">
        <x:v>45646</x:v>
      </x:c>
      <x:c r="B1013" s="17" t="s">
        <x:v>158</x:v>
      </x:c>
      <x:c r="C1013" s="18">
        <x:v>0</x:v>
      </x:c>
      <x:c r="D1013" s="14">
        <x:v>135000</x:v>
      </x:c>
      <x:c r="E1013" s="16">
        <x:v>84311174</x:v>
      </x:c>
    </x:row>
    <x:row r="1014" spans="1:5" ht="24" customHeight="1">
      <x:c r="A1014" s="12">
        <x:v>45646</x:v>
      </x:c>
      <x:c r="B1014" s="17" t="s">
        <x:v>165</x:v>
      </x:c>
      <x:c r="C1014" s="18">
        <x:v>0</x:v>
      </x:c>
      <x:c r="D1014" s="14">
        <x:v>136000</x:v>
      </x:c>
      <x:c r="E1014" s="16">
        <x:v>84175174</x:v>
      </x:c>
    </x:row>
    <x:row r="1015" spans="1:5" ht="24" customHeight="1">
      <x:c r="A1015" s="12">
        <x:v>45646</x:v>
      </x:c>
      <x:c r="B1015" s="17" t="s">
        <x:v>165</x:v>
      </x:c>
      <x:c r="C1015" s="18">
        <x:v>0</x:v>
      </x:c>
      <x:c r="D1015" s="14">
        <x:v>400000</x:v>
      </x:c>
      <x:c r="E1015" s="16">
        <x:v>83775174</x:v>
      </x:c>
    </x:row>
    <x:row r="1016" spans="1:5" ht="24" customHeight="1">
      <x:c r="A1016" s="12">
        <x:v>45649</x:v>
      </x:c>
      <x:c r="B1016" s="17" t="s">
        <x:v>301</x:v>
      </x:c>
      <x:c r="C1016" s="14">
        <x:v>50000</x:v>
      </x:c>
      <x:c r="D1016" s="18">
        <x:v>0</x:v>
      </x:c>
      <x:c r="E1016" s="16">
        <x:v>83825174</x:v>
      </x:c>
    </x:row>
    <x:row r="1017" spans="1:5" ht="24" customHeight="1">
      <x:c r="A1017" s="12">
        <x:v>45649</x:v>
      </x:c>
      <x:c r="B1017" s="17" t="s">
        <x:v>152</x:v>
      </x:c>
      <x:c r="C1017" s="14">
        <x:v>300000</x:v>
      </x:c>
      <x:c r="D1017" s="18">
        <x:v>0</x:v>
      </x:c>
      <x:c r="E1017" s="16">
        <x:v>84125174</x:v>
      </x:c>
    </x:row>
    <x:row r="1018" spans="1:5" ht="24" customHeight="1">
      <x:c r="A1018" s="12">
        <x:v>45649</x:v>
      </x:c>
      <x:c r="B1018" s="17" t="s">
        <x:v>198</x:v>
      </x:c>
      <x:c r="C1018" s="14">
        <x:v>300000</x:v>
      </x:c>
      <x:c r="D1018" s="18">
        <x:v>0</x:v>
      </x:c>
      <x:c r="E1018" s="16">
        <x:v>84425174</x:v>
      </x:c>
    </x:row>
    <x:row r="1019" spans="1:5" ht="24" customHeight="1">
      <x:c r="A1019" s="12">
        <x:v>45649</x:v>
      </x:c>
      <x:c r="B1019" s="17" t="s">
        <x:v>174</x:v>
      </x:c>
      <x:c r="C1019" s="14">
        <x:v>300000</x:v>
      </x:c>
      <x:c r="D1019" s="18">
        <x:v>0</x:v>
      </x:c>
      <x:c r="E1019" s="16">
        <x:v>84725174</x:v>
      </x:c>
    </x:row>
    <x:row r="1020" spans="1:5" ht="24" customHeight="1">
      <x:c r="A1020" s="12">
        <x:v>45650</x:v>
      </x:c>
      <x:c r="B1020" s="17" t="s">
        <x:v>93</x:v>
      </x:c>
      <x:c r="C1020" s="14">
        <x:v>2000000</x:v>
      </x:c>
      <x:c r="D1020" s="18">
        <x:v>0</x:v>
      </x:c>
      <x:c r="E1020" s="16">
        <x:v>86725174</x:v>
      </x:c>
    </x:row>
    <x:row r="1021" spans="1:5" ht="24" customHeight="1">
      <x:c r="A1021" s="12">
        <x:v>45651</x:v>
      </x:c>
      <x:c r="B1021" s="17" t="s">
        <x:v>249</x:v>
      </x:c>
      <x:c r="C1021" s="14">
        <x:v>20000</x:v>
      </x:c>
      <x:c r="D1021" s="18">
        <x:v>0</x:v>
      </x:c>
      <x:c r="E1021" s="16">
        <x:v>86745174</x:v>
      </x:c>
    </x:row>
    <x:row r="1022" spans="1:5" ht="24" customHeight="1">
      <x:c r="A1022" s="12">
        <x:v>45651</x:v>
      </x:c>
      <x:c r="B1022" s="17" t="s">
        <x:v>170</x:v>
      </x:c>
      <x:c r="C1022" s="14">
        <x:v>500000</x:v>
      </x:c>
      <x:c r="D1022" s="18">
        <x:v>0</x:v>
      </x:c>
      <x:c r="E1022" s="16">
        <x:v>87245174</x:v>
      </x:c>
    </x:row>
    <x:row r="1023" spans="1:5" ht="24" customHeight="1">
      <x:c r="A1023" s="12">
        <x:v>45651</x:v>
      </x:c>
      <x:c r="B1023" s="17" t="s">
        <x:v>262</x:v>
      </x:c>
      <x:c r="C1023" s="14">
        <x:v>500000</x:v>
      </x:c>
      <x:c r="D1023" s="18">
        <x:v>0</x:v>
      </x:c>
      <x:c r="E1023" s="16">
        <x:v>87745174</x:v>
      </x:c>
    </x:row>
    <x:row r="1024" spans="1:5" ht="24" customHeight="1">
      <x:c r="A1024" s="12">
        <x:v>45652</x:v>
      </x:c>
      <x:c r="B1024" s="17" t="s">
        <x:v>233</x:v>
      </x:c>
      <x:c r="C1024" s="14">
        <x:v>20000</x:v>
      </x:c>
      <x:c r="D1024" s="18">
        <x:v>0</x:v>
      </x:c>
      <x:c r="E1024" s="16">
        <x:v>87765174</x:v>
      </x:c>
    </x:row>
    <x:row r="1025" spans="1:5" ht="24" customHeight="1">
      <x:c r="A1025" s="12">
        <x:v>45652</x:v>
      </x:c>
      <x:c r="B1025" s="17" t="s">
        <x:v>238</x:v>
      </x:c>
      <x:c r="C1025" s="14">
        <x:v>50000</x:v>
      </x:c>
      <x:c r="D1025" s="18">
        <x:v>0</x:v>
      </x:c>
      <x:c r="E1025" s="16">
        <x:v>87815174</x:v>
      </x:c>
    </x:row>
    <x:row r="1026" spans="1:5" ht="24" customHeight="1">
      <x:c r="A1026" s="12">
        <x:v>45652</x:v>
      </x:c>
      <x:c r="B1026" s="17" t="s">
        <x:v>247</x:v>
      </x:c>
      <x:c r="C1026" s="14">
        <x:v>10000</x:v>
      </x:c>
      <x:c r="D1026" s="18">
        <x:v>0</x:v>
      </x:c>
      <x:c r="E1026" s="16">
        <x:v>87825174</x:v>
      </x:c>
    </x:row>
    <x:row r="1027" spans="1:5" ht="24" customHeight="1">
      <x:c r="A1027" s="12">
        <x:v>45652</x:v>
      </x:c>
      <x:c r="B1027" s="17" t="s">
        <x:v>293</x:v>
      </x:c>
      <x:c r="C1027" s="14">
        <x:v>10000</x:v>
      </x:c>
      <x:c r="D1027" s="18">
        <x:v>0</x:v>
      </x:c>
      <x:c r="E1027" s="16">
        <x:v>87835174</x:v>
      </x:c>
    </x:row>
    <x:row r="1028" spans="1:5" ht="24" customHeight="1">
      <x:c r="A1028" s="12">
        <x:v>45652</x:v>
      </x:c>
      <x:c r="B1028" s="17" t="s">
        <x:v>259</x:v>
      </x:c>
      <x:c r="C1028" s="14">
        <x:v>30000</x:v>
      </x:c>
      <x:c r="D1028" s="18">
        <x:v>0</x:v>
      </x:c>
      <x:c r="E1028" s="16">
        <x:v>87865174</x:v>
      </x:c>
    </x:row>
    <x:row r="1029" spans="1:5" ht="24" customHeight="1">
      <x:c r="A1029" s="12">
        <x:v>45652</x:v>
      </x:c>
      <x:c r="B1029" s="17" t="s">
        <x:v>258</x:v>
      </x:c>
      <x:c r="C1029" s="14">
        <x:v>30000</x:v>
      </x:c>
      <x:c r="D1029" s="18">
        <x:v>0</x:v>
      </x:c>
      <x:c r="E1029" s="16">
        <x:v>87895174</x:v>
      </x:c>
    </x:row>
    <x:row r="1030" spans="1:5" ht="24" customHeight="1">
      <x:c r="A1030" s="12">
        <x:v>45652</x:v>
      </x:c>
      <x:c r="B1030" s="17" t="s">
        <x:v>254</x:v>
      </x:c>
      <x:c r="C1030" s="14">
        <x:v>30000</x:v>
      </x:c>
      <x:c r="D1030" s="18">
        <x:v>0</x:v>
      </x:c>
      <x:c r="E1030" s="16">
        <x:v>87925174</x:v>
      </x:c>
    </x:row>
    <x:row r="1031" spans="1:5" ht="24" customHeight="1">
      <x:c r="A1031" s="12">
        <x:v>45652</x:v>
      </x:c>
      <x:c r="B1031" s="17" t="s">
        <x:v>196</x:v>
      </x:c>
      <x:c r="C1031" s="14">
        <x:v>10000</x:v>
      </x:c>
      <x:c r="D1031" s="18">
        <x:v>0</x:v>
      </x:c>
      <x:c r="E1031" s="16">
        <x:v>87935174</x:v>
      </x:c>
    </x:row>
    <x:row r="1032" spans="1:5" ht="24" customHeight="1">
      <x:c r="A1032" s="12">
        <x:v>45652</x:v>
      </x:c>
      <x:c r="B1032" s="17" t="s">
        <x:v>243</x:v>
      </x:c>
      <x:c r="C1032" s="14">
        <x:v>50000</x:v>
      </x:c>
      <x:c r="D1032" s="18">
        <x:v>0</x:v>
      </x:c>
      <x:c r="E1032" s="16">
        <x:v>87985174</x:v>
      </x:c>
    </x:row>
    <x:row r="1033" spans="1:5" ht="24" customHeight="1">
      <x:c r="A1033" s="12">
        <x:v>45652</x:v>
      </x:c>
      <x:c r="B1033" s="17" t="s">
        <x:v>252</x:v>
      </x:c>
      <x:c r="C1033" s="14">
        <x:v>20000</x:v>
      </x:c>
      <x:c r="D1033" s="18">
        <x:v>0</x:v>
      </x:c>
      <x:c r="E1033" s="16">
        <x:v>88005174</x:v>
      </x:c>
    </x:row>
    <x:row r="1034" spans="1:5" ht="24" customHeight="1">
      <x:c r="A1034" s="12">
        <x:v>45652</x:v>
      </x:c>
      <x:c r="B1034" s="17" t="s">
        <x:v>63</x:v>
      </x:c>
      <x:c r="C1034" s="18">
        <x:v>0</x:v>
      </x:c>
      <x:c r="D1034" s="14">
        <x:v>70000</x:v>
      </x:c>
      <x:c r="E1034" s="16">
        <x:v>87935174</x:v>
      </x:c>
    </x:row>
    <x:row r="1035" spans="1:5" ht="24" customHeight="1">
      <x:c r="A1035" s="12">
        <x:v>45653</x:v>
      </x:c>
      <x:c r="B1035" s="17" t="s">
        <x:v>202</x:v>
      </x:c>
      <x:c r="C1035" s="18">
        <x:v>0</x:v>
      </x:c>
      <x:c r="D1035" s="14">
        <x:v>70000</x:v>
      </x:c>
      <x:c r="E1035" s="16">
        <x:v>87865174</x:v>
      </x:c>
    </x:row>
    <x:row r="1036" spans="1:5" ht="24" customHeight="1">
      <x:c r="A1036" s="12">
        <x:v>45653</x:v>
      </x:c>
      <x:c r="B1036" s="17" t="s">
        <x:v>303</x:v>
      </x:c>
      <x:c r="C1036" s="14">
        <x:v>50000</x:v>
      </x:c>
      <x:c r="D1036" s="18">
        <x:v>0</x:v>
      </x:c>
      <x:c r="E1036" s="16">
        <x:v>87915174</x:v>
      </x:c>
    </x:row>
    <x:row r="1037" spans="1:5" ht="24" customHeight="1">
      <x:c r="A1037" s="12">
        <x:v>45653</x:v>
      </x:c>
      <x:c r="B1037" s="17" t="s">
        <x:v>163</x:v>
      </x:c>
      <x:c r="C1037" s="18">
        <x:v>0</x:v>
      </x:c>
      <x:c r="D1037" s="14">
        <x:v>4632900</x:v>
      </x:c>
      <x:c r="E1037" s="16">
        <x:v>83282274</x:v>
      </x:c>
    </x:row>
    <x:row r="1038" spans="1:5" ht="24" customHeight="1">
      <x:c r="A1038" s="12">
        <x:v>45653</x:v>
      </x:c>
      <x:c r="B1038" s="17" t="s">
        <x:v>219</x:v>
      </x:c>
      <x:c r="C1038" s="18">
        <x:v>0</x:v>
      </x:c>
      <x:c r="D1038" s="14">
        <x:v>202799</x:v>
      </x:c>
      <x:c r="E1038" s="16">
        <x:v>83079475</x:v>
      </x:c>
    </x:row>
    <x:row r="1039" spans="1:5" ht="24" customHeight="1">
      <x:c r="A1039" s="12">
        <x:v>45653</x:v>
      </x:c>
      <x:c r="B1039" s="17" t="s">
        <x:v>263</x:v>
      </x:c>
      <x:c r="C1039" s="18">
        <x:v>0</x:v>
      </x:c>
      <x:c r="D1039" s="14">
        <x:v>20900</x:v>
      </x:c>
      <x:c r="E1039" s="16">
        <x:v>83058575</x:v>
      </x:c>
    </x:row>
    <x:row r="1040" spans="1:5" ht="24" customHeight="1">
      <x:c r="A1040" s="12">
        <x:v>45653</x:v>
      </x:c>
      <x:c r="B1040" s="17" t="s">
        <x:v>263</x:v>
      </x:c>
      <x:c r="C1040" s="18">
        <x:v>0</x:v>
      </x:c>
      <x:c r="D1040" s="14">
        <x:v>22900</x:v>
      </x:c>
      <x:c r="E1040" s="16">
        <x:v>83035675</x:v>
      </x:c>
    </x:row>
    <x:row r="1041" spans="1:5" ht="24" customHeight="1">
      <x:c r="A1041" s="12">
        <x:v>45653</x:v>
      </x:c>
      <x:c r="B1041" s="17" t="s">
        <x:v>263</x:v>
      </x:c>
      <x:c r="C1041" s="18">
        <x:v>0</x:v>
      </x:c>
      <x:c r="D1041" s="14">
        <x:v>22900</x:v>
      </x:c>
      <x:c r="E1041" s="16">
        <x:v>83012775</x:v>
      </x:c>
    </x:row>
    <x:row r="1042" spans="1:5" ht="24" customHeight="1">
      <x:c r="A1042" s="12">
        <x:v>45653</x:v>
      </x:c>
      <x:c r="B1042" s="17" t="s">
        <x:v>289</x:v>
      </x:c>
      <x:c r="C1042" s="18">
        <x:v>0</x:v>
      </x:c>
      <x:c r="D1042" s="14">
        <x:v>5720</x:v>
      </x:c>
      <x:c r="E1042" s="16">
        <x:v>83007055</x:v>
      </x:c>
    </x:row>
    <x:row r="1043" spans="1:5" ht="24" customHeight="1">
      <x:c r="A1043" s="12">
        <x:v>45653</x:v>
      </x:c>
      <x:c r="B1043" s="17" t="s">
        <x:v>40</x:v>
      </x:c>
      <x:c r="C1043" s="18">
        <x:v>0</x:v>
      </x:c>
      <x:c r="D1043" s="14">
        <x:v>2980</x:v>
      </x:c>
      <x:c r="E1043" s="16">
        <x:v>83004075</x:v>
      </x:c>
    </x:row>
    <x:row r="1044" spans="1:5" ht="24" customHeight="1">
      <x:c r="A1044" s="12">
        <x:v>45653</x:v>
      </x:c>
      <x:c r="B1044" s="17" t="s">
        <x:v>168</x:v>
      </x:c>
      <x:c r="C1044" s="18">
        <x:v>0</x:v>
      </x:c>
      <x:c r="D1044" s="14">
        <x:v>4900</x:v>
      </x:c>
      <x:c r="E1044" s="16">
        <x:v>82999175</x:v>
      </x:c>
    </x:row>
    <x:row r="1045" spans="1:5" ht="24" customHeight="1">
      <x:c r="A1045" s="12">
        <x:v>45653</x:v>
      </x:c>
      <x:c r="B1045" s="17" t="s">
        <x:v>38</x:v>
      </x:c>
      <x:c r="C1045" s="18">
        <x:v>0</x:v>
      </x:c>
      <x:c r="D1045" s="14">
        <x:v>13600</x:v>
      </x:c>
      <x:c r="E1045" s="16">
        <x:v>82985575</x:v>
      </x:c>
    </x:row>
    <x:row r="1046" spans="1:5" ht="24" customHeight="1">
      <x:c r="A1046" s="12">
        <x:v>45653</x:v>
      </x:c>
      <x:c r="B1046" s="17" t="s">
        <x:v>108</x:v>
      </x:c>
      <x:c r="C1046" s="14">
        <x:v>-78300</x:v>
      </x:c>
      <x:c r="D1046" s="18">
        <x:v>0</x:v>
      </x:c>
      <x:c r="E1046" s="16">
        <x:v>82907275</x:v>
      </x:c>
    </x:row>
    <x:row r="1047" spans="1:5" ht="24" customHeight="1">
      <x:c r="A1047" s="12">
        <x:v>45653</x:v>
      </x:c>
      <x:c r="B1047" s="17" t="s">
        <x:v>173</x:v>
      </x:c>
      <x:c r="C1047" s="18">
        <x:v>0</x:v>
      </x:c>
      <x:c r="D1047" s="14">
        <x:v>6100</x:v>
      </x:c>
      <x:c r="E1047" s="16">
        <x:v>82901175</x:v>
      </x:c>
    </x:row>
    <x:row r="1048" spans="1:5" ht="24" customHeight="1">
      <x:c r="A1048" s="12">
        <x:v>45655</x:v>
      </x:c>
      <x:c r="B1048" s="17" t="s">
        <x:v>184</x:v>
      </x:c>
      <x:c r="C1048" s="14">
        <x:v>4690</x:v>
      </x:c>
      <x:c r="D1048" s="18">
        <x:v>0</x:v>
      </x:c>
      <x:c r="E1048" s="16">
        <x:v>82905865</x:v>
      </x:c>
    </x:row>
    <x:row r="1049" spans="1:5" ht="24" customHeight="1">
      <x:c r="A1049" s="12">
        <x:v>45655</x:v>
      </x:c>
      <x:c r="B1049" s="17" t="s">
        <x:v>184</x:v>
      </x:c>
      <x:c r="C1049" s="14">
        <x:v>1193</x:v>
      </x:c>
      <x:c r="D1049" s="18">
        <x:v>0</x:v>
      </x:c>
      <x:c r="E1049" s="16">
        <x:v>82907058</x:v>
      </x:c>
    </x:row>
    <x:row r="1050" spans="1:5" ht="24" customHeight="1">
      <x:c r="A1050" s="12">
        <x:v>45656</x:v>
      </x:c>
      <x:c r="B1050" s="17" t="s">
        <x:v>241</x:v>
      </x:c>
      <x:c r="C1050" s="14">
        <x:v>50000</x:v>
      </x:c>
      <x:c r="D1050" s="18">
        <x:v>0</x:v>
      </x:c>
      <x:c r="E1050" s="16">
        <x:v>82957058</x:v>
      </x:c>
    </x:row>
    <x:row r="1051" spans="1:5" ht="24" customHeight="1">
      <x:c r="A1051" s="12">
        <x:v>45656</x:v>
      </x:c>
      <x:c r="B1051" s="17" t="s">
        <x:v>236</x:v>
      </x:c>
      <x:c r="C1051" s="14">
        <x:v>5000</x:v>
      </x:c>
      <x:c r="D1051" s="18">
        <x:v>0</x:v>
      </x:c>
      <x:c r="E1051" s="16">
        <x:v>82962058</x:v>
      </x:c>
    </x:row>
    <x:row r="1052" spans="1:5" ht="24" customHeight="1">
      <x:c r="A1052" s="12">
        <x:v>45656</x:v>
      </x:c>
      <x:c r="B1052" s="17" t="s">
        <x:v>229</x:v>
      </x:c>
      <x:c r="C1052" s="14">
        <x:v>5000</x:v>
      </x:c>
      <x:c r="D1052" s="18">
        <x:v>0</x:v>
      </x:c>
      <x:c r="E1052" s="16">
        <x:v>82967058</x:v>
      </x:c>
    </x:row>
    <x:row r="1053" spans="1:5" ht="24" customHeight="1">
      <x:c r="A1053" s="12">
        <x:v>45656</x:v>
      </x:c>
      <x:c r="B1053" s="17" t="s">
        <x:v>116</x:v>
      </x:c>
      <x:c r="C1053" s="14">
        <x:v>100000</x:v>
      </x:c>
      <x:c r="D1053" s="18">
        <x:v>0</x:v>
      </x:c>
      <x:c r="E1053" s="16">
        <x:v>83067058</x:v>
      </x:c>
    </x:row>
    <x:row r="1054" spans="1:5" ht="24" customHeight="1">
      <x:c r="A1054" s="12">
        <x:v>45656</x:v>
      </x:c>
      <x:c r="B1054" s="17" t="s">
        <x:v>234</x:v>
      </x:c>
      <x:c r="C1054" s="14">
        <x:v>30000</x:v>
      </x:c>
      <x:c r="D1054" s="18">
        <x:v>0</x:v>
      </x:c>
      <x:c r="E1054" s="16">
        <x:v>83097058</x:v>
      </x:c>
    </x:row>
    <x:row r="1055" spans="1:5" ht="24" customHeight="1">
      <x:c r="A1055" s="12">
        <x:v>45656</x:v>
      </x:c>
      <x:c r="B1055" s="17" t="s">
        <x:v>57</x:v>
      </x:c>
      <x:c r="C1055" s="18">
        <x:v>0</x:v>
      </x:c>
      <x:c r="D1055" s="14">
        <x:v>201430</x:v>
      </x:c>
      <x:c r="E1055" s="16">
        <x:v>82895628</x:v>
      </x:c>
    </x:row>
    <x:row r="1056" spans="1:5" ht="24" customHeight="1">
      <x:c r="A1056" s="12">
        <x:v>45656</x:v>
      </x:c>
      <x:c r="B1056" s="17" t="s">
        <x:v>57</x:v>
      </x:c>
      <x:c r="C1056" s="18">
        <x:v>0</x:v>
      </x:c>
      <x:c r="D1056" s="14">
        <x:v>407150</x:v>
      </x:c>
      <x:c r="E1056" s="16">
        <x:v>82488478</x:v>
      </x:c>
    </x:row>
    <x:row r="1057" spans="1:5" ht="24" customHeight="1">
      <x:c r="A1057" s="12">
        <x:v>45656</x:v>
      </x:c>
      <x:c r="B1057" s="17" t="s">
        <x:v>65</x:v>
      </x:c>
      <x:c r="C1057" s="18">
        <x:v>0</x:v>
      </x:c>
      <x:c r="D1057" s="14">
        <x:v>76000</x:v>
      </x:c>
      <x:c r="E1057" s="16">
        <x:v>82412478</x:v>
      </x:c>
    </x:row>
    <x:row r="1058" spans="1:5" ht="24" customHeight="1">
      <x:c r="A1058" s="12">
        <x:v>45656</x:v>
      </x:c>
      <x:c r="B1058" s="17" t="s">
        <x:v>268</x:v>
      </x:c>
      <x:c r="C1058" s="18">
        <x:v>0</x:v>
      </x:c>
      <x:c r="D1058" s="14">
        <x:v>100000</x:v>
      </x:c>
      <x:c r="E1058" s="16">
        <x:v>82312478</x:v>
      </x:c>
    </x:row>
    <x:row r="1059" spans="1:5" ht="24" customHeight="1">
      <x:c r="A1059" s="12">
        <x:v>45656</x:v>
      </x:c>
      <x:c r="B1059" s="17" t="s">
        <x:v>130</x:v>
      </x:c>
      <x:c r="C1059" s="18">
        <x:v>0</x:v>
      </x:c>
      <x:c r="D1059" s="14">
        <x:v>726000</x:v>
      </x:c>
      <x:c r="E1059" s="16">
        <x:v>81586478</x:v>
      </x:c>
    </x:row>
    <x:row r="1060" spans="1:5" ht="24" customHeight="1">
      <x:c r="A1060" s="12">
        <x:v>45657</x:v>
      </x:c>
      <x:c r="B1060" s="17" t="s">
        <x:v>237</x:v>
      </x:c>
      <x:c r="C1060" s="14">
        <x:v>30000</x:v>
      </x:c>
      <x:c r="D1060" s="18">
        <x:v>0</x:v>
      </x:c>
      <x:c r="E1060" s="16">
        <x:v>81616478</x:v>
      </x:c>
    </x:row>
    <x:row r="1061" spans="1:5" ht="24" customHeight="1">
      <x:c r="A1061" s="12">
        <x:v>45657</x:v>
      </x:c>
      <x:c r="B1061" s="17" t="s">
        <x:v>90</x:v>
      </x:c>
      <x:c r="C1061" s="14">
        <x:v>10000000</x:v>
      </x:c>
      <x:c r="D1061" s="18">
        <x:v>0</x:v>
      </x:c>
      <x:c r="E1061" s="16">
        <x:v>91616478</x:v>
      </x:c>
    </x:row>
    <x:row r="1062" spans="1:5" ht="24" customHeight="1">
      <x:c r="A1062" s="12">
        <x:v>45657</x:v>
      </x:c>
      <x:c r="B1062" s="17" t="s">
        <x:v>96</x:v>
      </x:c>
      <x:c r="C1062" s="14">
        <x:v>2000000</x:v>
      </x:c>
      <x:c r="D1062" s="18">
        <x:v>0</x:v>
      </x:c>
      <x:c r="E1062" s="16">
        <x:v>93616478</x:v>
      </x:c>
    </x:row>
    <x:row r="1063" spans="1:5" ht="24" customHeight="1">
      <x:c r="A1063" s="19"/>
      <x:c r="B1063" s="20" t="s">
        <x:v>175</x:v>
      </x:c>
      <x:c r="C1063" s="21">
        <x:v>37469853</x:v>
      </x:c>
      <x:c r="D1063" s="21">
        <x:v>27947479</x:v>
      </x:c>
      <x:c r="E1063" s="22">
        <x:v>9522374</x:v>
      </x:c>
    </x:row>
  </x:sheetData>
  <x:mergeCells count="1">
    <x:mergeCell ref="A1:E1"/>
  </x:mergeCells>
  <x:pageMargins left="0.7086111307144165" right="0.7086111307144165" top="1.1808333396911621" bottom="0.78694444894790649" header="0" footer="0"/>
  <x:pageSetup paperSize="9" scale="94" firstPageNumber="165" fitToWidth="1" fitToHeight="0" orientation="portrait" usePrinterDefaults="1" blackAndWhite="0" draft="0" useFirstPageNumber="1" horizontalDpi="600" verticalDpi="600" copies="1"/>
  <x:rowBreaks count="7" manualBreakCount="7">
    <x:brk id="30" min="0" max="1048575" man="1" pt="0"/>
    <x:brk id="59" min="0" max="1048575" man="1" pt="0"/>
    <x:brk id="88" min="0" max="1048575" man="1" pt="0"/>
    <x:brk id="117" min="0" max="1048575" man="1" pt="0"/>
    <x:brk id="146" min="0" max="1048575" man="1" pt="0"/>
    <x:brk id="175" min="0" max="1048575" man="1" pt="0"/>
    <x:brk id="1063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후원금 입출금내역 개요</vt:lpstr>
      <vt:lpstr>후원금 입출금내역</vt:lpstr>
    </vt:vector>
  </ep:TitlesOfParts>
  <ep:TotalTime>309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2025-02-26T00:24:55.096</cp:lastPrinted>
  <dcterms:created xsi:type="dcterms:W3CDTF">2018-03-29T06:42:55.000</dcterms:created>
  <dcterms:modified xsi:type="dcterms:W3CDTF">2025-02-26T00:24:59.594</dcterms:modified>
  <cp:version>1100.0100.01</cp:version>
</cp:coreProperties>
</file>